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4240" windowHeight="12435" tabRatio="161"/>
  </bookViews>
  <sheets>
    <sheet name="Sheet" sheetId="2" r:id="rId1"/>
  </sheets>
  <externalReferences>
    <externalReference r:id="rId2"/>
  </externalReferences>
  <definedNames>
    <definedName name="_xlnm._FilterDatabase" localSheetId="0" hidden="1">Sheet!$A$6:$P$205</definedName>
    <definedName name="_xlnm.Print_Titles" localSheetId="0">Sheet!$6:$6</definedName>
  </definedNames>
  <calcPr calcId="145621"/>
</workbook>
</file>

<file path=xl/calcChain.xml><?xml version="1.0" encoding="utf-8"?>
<calcChain xmlns="http://schemas.openxmlformats.org/spreadsheetml/2006/main">
  <c r="J8" i="2" l="1"/>
  <c r="J9" i="2"/>
  <c r="J10" i="2"/>
  <c r="J11" i="2"/>
  <c r="J12" i="2"/>
  <c r="J13" i="2"/>
  <c r="J15" i="2"/>
  <c r="J16" i="2"/>
  <c r="J17" i="2"/>
  <c r="J18" i="2"/>
  <c r="J19" i="2"/>
  <c r="J20" i="2"/>
  <c r="J21" i="2"/>
  <c r="J22" i="2"/>
  <c r="J23" i="2"/>
  <c r="J24" i="2"/>
  <c r="J25" i="2"/>
  <c r="J26" i="2"/>
  <c r="J27" i="2"/>
  <c r="J29" i="2"/>
  <c r="J30" i="2"/>
  <c r="J31" i="2"/>
  <c r="J32" i="2"/>
  <c r="J33" i="2"/>
  <c r="J36" i="2"/>
  <c r="J37" i="2"/>
  <c r="J42" i="2"/>
  <c r="J43" i="2"/>
  <c r="J44" i="2"/>
  <c r="J45" i="2"/>
  <c r="J46" i="2"/>
  <c r="J47" i="2"/>
  <c r="J48" i="2"/>
  <c r="J50" i="2"/>
  <c r="J51" i="2"/>
  <c r="J52" i="2"/>
  <c r="J53" i="2"/>
  <c r="J54" i="2"/>
  <c r="J55" i="2"/>
  <c r="J56" i="2"/>
  <c r="J57" i="2"/>
  <c r="J58" i="2"/>
  <c r="J61" i="2"/>
  <c r="J62" i="2"/>
  <c r="J63" i="2"/>
  <c r="J64" i="2"/>
  <c r="J66" i="2"/>
  <c r="J68" i="2"/>
  <c r="J69" i="2"/>
  <c r="J71" i="2"/>
  <c r="J73" i="2"/>
  <c r="J74" i="2"/>
  <c r="J75" i="2"/>
  <c r="J76" i="2"/>
  <c r="J77" i="2"/>
  <c r="J78" i="2"/>
  <c r="J79" i="2"/>
  <c r="J81" i="2"/>
  <c r="J82" i="2"/>
  <c r="J83" i="2"/>
  <c r="J84" i="2"/>
  <c r="J85" i="2"/>
  <c r="J86" i="2"/>
  <c r="J87" i="2"/>
  <c r="J88" i="2"/>
  <c r="J89" i="2"/>
  <c r="J90" i="2"/>
  <c r="J91" i="2"/>
  <c r="J92" i="2"/>
  <c r="J93" i="2"/>
  <c r="J95" i="2"/>
  <c r="J96" i="2"/>
  <c r="J97" i="2"/>
  <c r="J98" i="2"/>
  <c r="J100" i="2"/>
  <c r="J101" i="2"/>
  <c r="J102" i="2"/>
  <c r="J103" i="2"/>
  <c r="J105" i="2"/>
  <c r="J106" i="2"/>
  <c r="J107" i="2"/>
  <c r="J108" i="2"/>
  <c r="J109" i="2"/>
  <c r="J110" i="2"/>
  <c r="J111" i="2"/>
  <c r="J113" i="2"/>
  <c r="J114" i="2"/>
  <c r="J116" i="2"/>
  <c r="J117" i="2"/>
  <c r="J118" i="2"/>
  <c r="J122" i="2"/>
  <c r="J123" i="2"/>
  <c r="J125" i="2"/>
  <c r="J126" i="2"/>
  <c r="J128" i="2"/>
  <c r="J129" i="2"/>
  <c r="J130" i="2"/>
  <c r="J131" i="2"/>
  <c r="J136" i="2"/>
  <c r="J137" i="2"/>
  <c r="J138" i="2"/>
  <c r="J141" i="2"/>
  <c r="J142" i="2"/>
  <c r="J143" i="2"/>
  <c r="J144" i="2"/>
  <c r="J145" i="2"/>
  <c r="J147" i="2"/>
  <c r="J148" i="2"/>
  <c r="J149" i="2"/>
  <c r="J151" i="2"/>
  <c r="J153" i="2"/>
  <c r="J154" i="2"/>
  <c r="J155" i="2"/>
  <c r="J156" i="2"/>
  <c r="J158" i="2"/>
  <c r="J159" i="2"/>
  <c r="J160" i="2"/>
  <c r="J161" i="2"/>
  <c r="J163" i="2"/>
  <c r="J164" i="2"/>
  <c r="J165" i="2"/>
  <c r="J166" i="2"/>
  <c r="J167" i="2"/>
  <c r="J169" i="2"/>
  <c r="J170" i="2"/>
  <c r="J171" i="2"/>
  <c r="J172" i="2"/>
  <c r="J173" i="2"/>
  <c r="J174" i="2"/>
  <c r="J175" i="2"/>
  <c r="J176" i="2"/>
  <c r="J177" i="2"/>
  <c r="J178" i="2"/>
  <c r="J179" i="2"/>
  <c r="J181" i="2"/>
  <c r="J182" i="2"/>
  <c r="J184" i="2"/>
  <c r="J185" i="2"/>
  <c r="J187" i="2"/>
  <c r="J188" i="2"/>
  <c r="J189" i="2"/>
  <c r="J190" i="2"/>
  <c r="J191" i="2"/>
  <c r="J193" i="2"/>
  <c r="J194" i="2"/>
  <c r="J195" i="2"/>
  <c r="J196" i="2"/>
  <c r="J198" i="2"/>
  <c r="J199" i="2"/>
  <c r="J200" i="2"/>
  <c r="J203" i="2"/>
  <c r="J204" i="2"/>
  <c r="J205" i="2"/>
  <c r="J7" i="2"/>
</calcChain>
</file>

<file path=xl/sharedStrings.xml><?xml version="1.0" encoding="utf-8"?>
<sst xmlns="http://schemas.openxmlformats.org/spreadsheetml/2006/main" count="1464" uniqueCount="814">
  <si>
    <t>Họ và tên</t>
  </si>
  <si>
    <t>Lớp</t>
  </si>
  <si>
    <t>Ngành</t>
  </si>
  <si>
    <t>Mã GV hướng dẫn</t>
  </si>
  <si>
    <t>1981490</t>
  </si>
  <si>
    <t>Huỳnh  Thanh  Phong</t>
  </si>
  <si>
    <t>QKT19BTG</t>
  </si>
  <si>
    <t>Quản lý kinh tế</t>
  </si>
  <si>
    <t>Giải pháp nâng cao năng lưc thực thi công vụ của công chức tại cục quản lý thị trươngg tỉnh Tiền giang</t>
  </si>
  <si>
    <t>6012</t>
  </si>
  <si>
    <t>TS. Trần Đăng Thịnh</t>
  </si>
  <si>
    <t>1991457</t>
  </si>
  <si>
    <t>Ngô  Phương  Ý</t>
  </si>
  <si>
    <t>QKT19BTN</t>
  </si>
  <si>
    <t>Thu hút và quản lý nguồn vốn đầu tư trực tiếp nước ngoài tại Việt Nam</t>
  </si>
  <si>
    <t>6848</t>
  </si>
  <si>
    <t>TS. Lê Thị Mai Hương</t>
  </si>
  <si>
    <t>1991406</t>
  </si>
  <si>
    <t>Nguyễn  Thị  Sang</t>
  </si>
  <si>
    <t>Phát triển nguồn nhân lực chất lượng cao tỉnh Tây Ninh trong điều kiện hội nhập kinh tế quốc tế.</t>
  </si>
  <si>
    <t>0776</t>
  </si>
  <si>
    <t>TS. Hoàng Văn Long</t>
  </si>
  <si>
    <t>1981402</t>
  </si>
  <si>
    <t>Nguyễn  Văn  Ấn</t>
  </si>
  <si>
    <t>Nâng cao hiệu quả Quản lý thu Bảo hiểm xã hội tự nguyện trên địa bàn huyện tân Phú Đông, tỉnh Tiền Giang</t>
  </si>
  <si>
    <t>1981458</t>
  </si>
  <si>
    <t>Trần  Thanh  Liêm</t>
  </si>
  <si>
    <t>phát triển điện năng lượng mặt trời trên địa bàn tỉnh tây ninh</t>
  </si>
  <si>
    <t>0537</t>
  </si>
  <si>
    <t>TS. Vòng Thình Nam</t>
  </si>
  <si>
    <t>1991417</t>
  </si>
  <si>
    <t>Nguyễn  Hùng  Thắng</t>
  </si>
  <si>
    <t>Giải pháp phát triển nguồn nhân lực tại Công ty TNHH MTV Khai thás thủy lợi tỉnh Tây Ninh</t>
  </si>
  <si>
    <t>1744</t>
  </si>
  <si>
    <t>TS. Lê Quang Thông</t>
  </si>
  <si>
    <t>1981425</t>
  </si>
  <si>
    <t>Phan  Ngọc  Đẹp</t>
  </si>
  <si>
    <t>Nâng cao mức độ hài lòng của khách hàng thông qua mô hình cung ứng dịch vụ sửa chữa điện tại Công ty Điện lực Tây Ninh</t>
  </si>
  <si>
    <t>1749</t>
  </si>
  <si>
    <t>TS. Trần Văn Hùng</t>
  </si>
  <si>
    <t>1981471</t>
  </si>
  <si>
    <t>Nguyễn  Quốc  Nam</t>
  </si>
  <si>
    <t>Các yếu tố ảnh hưởng đến động lực làm việc 
của nhân viên tại Công ty Điện lực Tây Ninh</t>
  </si>
  <si>
    <t>1981488</t>
  </si>
  <si>
    <t>Phạm  Châu  Phong</t>
  </si>
  <si>
    <t>Phát triển điện năng lượng gió tại Viêt Nam.</t>
  </si>
  <si>
    <t>1723</t>
  </si>
  <si>
    <t>PGS.TS. Nguyễn Quyết Thắng</t>
  </si>
  <si>
    <t>1981441</t>
  </si>
  <si>
    <t>Lê  Phước  Hoàng</t>
  </si>
  <si>
    <t>PHÂN TÍCH HOẠT ĐỘNG QUẢN LÝ SỬ DỤNG VỐN ĐẦU TƯ XDCB TỪ NGÂN SÁCH NHÀ NƯỚC VÀ NGUỒN KINH PHÍ HỖ TRỢ TẠI TÂY NINH IMCO. LTD</t>
  </si>
  <si>
    <t>1991450</t>
  </si>
  <si>
    <t>Đỗ  Hòa Huyền  Vân</t>
  </si>
  <si>
    <t>Quản lý thu ngân sách nhà nước tại tỉnh Tây Ninh</t>
  </si>
  <si>
    <t>1981495</t>
  </si>
  <si>
    <t>Nguyễn  Hữu  Phước</t>
  </si>
  <si>
    <t>QKT19BDT</t>
  </si>
  <si>
    <t>Phát triển bảo hiểm y tế toàn dân tại huyện Hồng Ngự tỉnh Đồng Tháp</t>
  </si>
  <si>
    <t>1722</t>
  </si>
  <si>
    <t>PGS.TS. Nguyễn Duy Thục</t>
  </si>
  <si>
    <t>1981433</t>
  </si>
  <si>
    <t>Đặng  Minh  Hải</t>
  </si>
  <si>
    <t>Nâng cao chất lượng dịch vụ khách hàng tại Công ty Điện lực Tây Ninh</t>
  </si>
  <si>
    <t>1981470</t>
  </si>
  <si>
    <t>Hoàng  Phương  Nam</t>
  </si>
  <si>
    <t>Nâng cao công tác thanh tra các dự án đầu tư xây dựng cơ bản bằng nguồn vốn ngân sách tại tỉnh Tây Ninh</t>
  </si>
  <si>
    <t>1981428</t>
  </si>
  <si>
    <t>Lâm  Văn  Đức</t>
  </si>
  <si>
    <t>Hoàn thiện công tác quản lý chi ngân sách nhà nước tại các Trường Trung học phổ thông trên địa bàn tỉnh Tây Ninh</t>
  </si>
  <si>
    <t>1981436</t>
  </si>
  <si>
    <t>Dương  Phúc  Hết</t>
  </si>
  <si>
    <t>Giải pháp xóa công tơ cụm trên địa bàn tỉnh Đông Tháp</t>
  </si>
  <si>
    <t>1245</t>
  </si>
  <si>
    <t>TS. Võ Hữu Phước</t>
  </si>
  <si>
    <t>1981465</t>
  </si>
  <si>
    <t>Đỗ  Thị Huỳnh  Mai</t>
  </si>
  <si>
    <t>Giải pháp hỗ trợ phát triển công nghệ đối với các cơ sở công nghiệp nông thôn tại địa bàn tỉnh Đồng Tháp</t>
  </si>
  <si>
    <t>1991420</t>
  </si>
  <si>
    <t>Nguyễn  Ngọc  Thành</t>
  </si>
  <si>
    <t>Hoàn thiện công tác quản lý thu, chi ngân sách nhà nước trên địa bàn huyện Chợ Gạo, tỉnh Tiền Giang.</t>
  </si>
  <si>
    <t>0131</t>
  </si>
  <si>
    <t>TS. Đàng Quang Vắng</t>
  </si>
  <si>
    <t>1991447</t>
  </si>
  <si>
    <t>Nguyễn  Đàm Thanh  Tuyến</t>
  </si>
  <si>
    <t>Quản lý các dự án bằng nguồn vốn ngân sách nhà nước tại Ban QLDA đầu tư xây dựng công trình giao thông tỉnh Tiền Giang</t>
  </si>
  <si>
    <t>1991455</t>
  </si>
  <si>
    <t>Trịnh  Thị Thanh  Xuân</t>
  </si>
  <si>
    <t>Giải pháp nâng cao chất lượng dịch vụ cung cấp điện tại điện lực Tân biên, Công ty Điện lục Tây ninh</t>
  </si>
  <si>
    <t>1981415</t>
  </si>
  <si>
    <t>Nguyễn  Thanh  Dân</t>
  </si>
  <si>
    <t>NÂNG CAO HIỆU QUẢ CÔNG TÁC QUẢN LÝ SẢN XUẤT KINH DOANH ĐIỆN NĂNG TẠI CÔNG TY ĐIỆN LỰC ĐỒNG THÁP</t>
  </si>
  <si>
    <t>0980</t>
  </si>
  <si>
    <t>TS. Phạm Xuân Thu</t>
  </si>
  <si>
    <t>1981457</t>
  </si>
  <si>
    <t>Võ  Hoàng  Lâm</t>
  </si>
  <si>
    <t>Giải pháp nâng cao hiệu quả hoạt động sản xuất kinh doanh tại Viễn Thông Đồng Tháp giai đoạn 2020 - 2022</t>
  </si>
  <si>
    <t>1746</t>
  </si>
  <si>
    <t>TS. Nguyễn Giác Trí</t>
  </si>
  <si>
    <t>1981482</t>
  </si>
  <si>
    <t>Nguyễn  Thị  Nhu</t>
  </si>
  <si>
    <t>Hoàn thiện công tác quản lý thu Bảo hiểm xã hội trên địa bàn huyện Châu Thành tỉnh Tiền Giang</t>
  </si>
  <si>
    <t>1753</t>
  </si>
  <si>
    <t>TS. Lê Ngô Ngọc Thu</t>
  </si>
  <si>
    <t>1991427</t>
  </si>
  <si>
    <t>Hồ  Ngọc  Thúy</t>
  </si>
  <si>
    <t>Quản lý vốn ngân sách nhà nước tại Ban quản lý các công trình hạ tầng giao thông trên địa bàn tỉnh Tiền Giang</t>
  </si>
  <si>
    <t>1346</t>
  </si>
  <si>
    <t>TS. Hồ Viết Chiến</t>
  </si>
  <si>
    <t>1981461</t>
  </si>
  <si>
    <t>Võ  Thị  Loan</t>
  </si>
  <si>
    <t>Xây dựng vùng chuyên canh cây ăn trái trong phát triển kinh tế tại tỉnh Tiền Giang</t>
  </si>
  <si>
    <t>1743</t>
  </si>
  <si>
    <t>TS. Ngô Văn Thạo</t>
  </si>
  <si>
    <t>1981492</t>
  </si>
  <si>
    <t>Đồng  Nguyên  Phúc</t>
  </si>
  <si>
    <t>Quản lý ngân sách Nhà nước cấp cho hoạt động Văn phòng Tỉnh ủy Đồng Tháp</t>
  </si>
  <si>
    <t>1981403</t>
  </si>
  <si>
    <t>Lê  Thoại  Anh</t>
  </si>
  <si>
    <t>Nâng cao hiệu quả quản lý đất đai tại tỉnh Tây Ninh</t>
  </si>
  <si>
    <t>1991452</t>
  </si>
  <si>
    <t>Dương  Quang  Vinh</t>
  </si>
  <si>
    <t>Giải pháp nâng cao chất lượng nguồn nhân lực tại Công ty cổ phần Công trình Đô thị Tây Ninh.</t>
  </si>
  <si>
    <t>1727</t>
  </si>
  <si>
    <t>TS. Nguyễn Văn Chiển</t>
  </si>
  <si>
    <t>1991410</t>
  </si>
  <si>
    <t>Nguyễn  Ngọc Thanh  Tâm</t>
  </si>
  <si>
    <t>Nâng cao hiệu quả hoạt động sản xuất kinh doanh tại Công ty Điện lực Tây Ninh</t>
  </si>
  <si>
    <t>0408</t>
  </si>
  <si>
    <t>TS. Nguyễn Khắc Hiếu</t>
  </si>
  <si>
    <t>1981462</t>
  </si>
  <si>
    <t>Nguyễn  Hoàng  Long</t>
  </si>
  <si>
    <t>Nâng cao hiệu quả công tác quản lý hoạt động kinh doanh mạng di động Vinaphone tại VNPT-Vinaphone Đồng Tháp</t>
  </si>
  <si>
    <t>1981489</t>
  </si>
  <si>
    <t>Phạm  Tuấn  Phong</t>
  </si>
  <si>
    <t>Ảnh hưởng của công tác quản trị nguồn nhân lực đến hiệu quả sản xuất kinh doanh công ty Thí Nghiệm Điện Miền Nam</t>
  </si>
  <si>
    <t>1981477</t>
  </si>
  <si>
    <t>Phạm  Thành  Nhân</t>
  </si>
  <si>
    <t>Phát triiển nguồn nhân lực tại Công ty  Điện lực Tây Ninh</t>
  </si>
  <si>
    <t>1991445</t>
  </si>
  <si>
    <t>Võ  Quốc  Tuấn</t>
  </si>
  <si>
    <t>PHÁT TRIỂN NGUỒN NHÂN LỰC VIỄN THÔNG ĐỒNG THÁP GIAI ĐOẠN 2020-2022</t>
  </si>
  <si>
    <t>1991431</t>
  </si>
  <si>
    <t>Trần  Thanh  Tình</t>
  </si>
  <si>
    <t>Nâng cao hiệu quả đào tạo nguồn nhân lực trình độ cao đẳng nghề tại tỉnh Tây Ninh</t>
  </si>
  <si>
    <t>2962</t>
  </si>
  <si>
    <t>TS. Nguyễn Thị Thanh Thúy</t>
  </si>
  <si>
    <t>1981468</t>
  </si>
  <si>
    <t>Dương  Thành  Minh</t>
  </si>
  <si>
    <t>Giải pháp nâng cao năng lực hoạt động xúc tiến thương mại trên địa bàn tỉnh Tiền Giang</t>
  </si>
  <si>
    <t>0979</t>
  </si>
  <si>
    <t>TS. Trần Đình Lý</t>
  </si>
  <si>
    <t>1991454</t>
  </si>
  <si>
    <t>Lê  Văn  Vũ</t>
  </si>
  <si>
    <t>Giải pháp nâng cao chỉ số năng lực cạnh tranh PCI tỉnh Đồng Tháp</t>
  </si>
  <si>
    <t>1981410</t>
  </si>
  <si>
    <t>Phạm Công</t>
  </si>
  <si>
    <t>Nâng cao chất lượng dịch vụ cung cấp điện sinh hoạt tại Công ty Điện lực Đồng tháp trên địa bàn Thành phố Cao Lãnh</t>
  </si>
  <si>
    <t>1981405</t>
  </si>
  <si>
    <t>Nguyễn  Thanh  Bình</t>
  </si>
  <si>
    <t>Nâng cao hiệu quả quản lý cước viễn thông tại Viettel  Đồng Tháp</t>
  </si>
  <si>
    <t>1981406</t>
  </si>
  <si>
    <t>Nguyễn  Xuân  Bình</t>
  </si>
  <si>
    <t>HOÀN THIỆN CÔNG TÁC QUẢN LÝ QUỸ BẢO HIỂM Y TẾ TẠI BHXH TỈNH ĐỒNG THÁP</t>
  </si>
  <si>
    <t>1729</t>
  </si>
  <si>
    <t>PGS.TS. Đào Duy Huân</t>
  </si>
  <si>
    <t>1981448</t>
  </si>
  <si>
    <t>Trương  Văn  Hữu</t>
  </si>
  <si>
    <t>Quản lý thu bảo hiểm y tế cho học sinh các trường trên địa bàn huyện Thanh Bình.</t>
  </si>
  <si>
    <t>1981478</t>
  </si>
  <si>
    <t>Huỳnh  Quốc  Nhân</t>
  </si>
  <si>
    <t>Phân tích lợi ích - chi phí Dự án đầu tư xây dựng công trình hệ thống giao thông kết nối hạ tầng du lịch và nông nghiệp tỉnh Đồng Tháp</t>
  </si>
  <si>
    <t>4600</t>
  </si>
  <si>
    <t>TS. Nguyễn Quốc Khánh</t>
  </si>
  <si>
    <t>1981444</t>
  </si>
  <si>
    <t>Nguyễn  Văn  Hùng</t>
  </si>
  <si>
    <t>Công tác thu BHXH bắt buộc tại BHXH Huyện Tam Nông, Tỉnh Đồng Tháp giai đoạn 2016 - 2018</t>
  </si>
  <si>
    <t>1981467</t>
  </si>
  <si>
    <t>Lê  Thị  Mạnh</t>
  </si>
  <si>
    <t>Quản lý thu BHXH tại BHXH Huyện Tam Nông, Tỉnh Đồng Tháp</t>
  </si>
  <si>
    <t>1981498</t>
  </si>
  <si>
    <t>Nguyễn  Hoàng  Phương</t>
  </si>
  <si>
    <t>Phân tích hiệu quả kinh tế (CBA) dự án Nâng cấp công trình thuỷ lợi huyện Châu Thành, tỉnh Tây Ninh</t>
  </si>
  <si>
    <t>1991448</t>
  </si>
  <si>
    <t>Lương  Thanh  Tuyền</t>
  </si>
  <si>
    <t>Nâng cao hiệu quả quản trị rủi ro tín dụng trong cho vay doanh nghiệp tại Ngân hàng xây dựng chi nhánh Đồng Tháp</t>
  </si>
  <si>
    <t>1981423</t>
  </si>
  <si>
    <t>Võ  Thị Ngọc  Diệu</t>
  </si>
  <si>
    <t>Phân tích lợi ích và chi phí của Dự án đầu tư lưới điện Khu công nghiệp Ba Sao tỉnh Đồng Tháp</t>
  </si>
  <si>
    <t>1991425</t>
  </si>
  <si>
    <t>Nguyễn  Lâm Việt Vĩnh  Thông</t>
  </si>
  <si>
    <t>HOÀN THIỆN MÔI TRƯỜNG ĐẦU TƯ BẤT ĐỘNG SẢN Ở TỈNH ĐỒNG THÁP</t>
  </si>
  <si>
    <t>1345</t>
  </si>
  <si>
    <t>TS. Trần Văn Hiển</t>
  </si>
  <si>
    <t>1981439</t>
  </si>
  <si>
    <t>Lê  Trung  Hiếu</t>
  </si>
  <si>
    <t>Hiệu quả phát triển nhà ở xã hội trên địa bàn tỉnh Đồng Tháp - Thực trạng và giải pháp</t>
  </si>
  <si>
    <t>1981480</t>
  </si>
  <si>
    <t>Nguyễn  Minh  Nhật</t>
  </si>
  <si>
    <t>Phát triển du lịch Tây Ninh theo hướng xây dựng cụm ngành du lịch</t>
  </si>
  <si>
    <t>1740</t>
  </si>
  <si>
    <t>TS. Vũ Trực Phức</t>
  </si>
  <si>
    <t>1981499</t>
  </si>
  <si>
    <t>Nguyễn  Kim  Phương</t>
  </si>
  <si>
    <t>Phát triển ngành sản xuất khoai mì trên địa bàn tỉnh Tây Ninh theo hướng xây dựng chuỗi giá trị</t>
  </si>
  <si>
    <t>1981445</t>
  </si>
  <si>
    <t>Nguyễn  Xuân  Hưng</t>
  </si>
  <si>
    <t>Nâng cao chất lượng nguồn nhân lực tại trường Cao đẳng nghề Tây Ninh</t>
  </si>
  <si>
    <t>9135</t>
  </si>
  <si>
    <t>TS. Phạm Thăng</t>
  </si>
  <si>
    <t>1981434</t>
  </si>
  <si>
    <t>Nguyễn Trường Hải</t>
  </si>
  <si>
    <t>Phát triển tín dụng bán lẻ tại Ngân hàng TMCP Xuất Nhập Khẩu Việt Nam - Chi nhánh Mỹ Tho</t>
  </si>
  <si>
    <t>1991411</t>
  </si>
  <si>
    <t>Bùi  Thanh  Tâm</t>
  </si>
  <si>
    <t>Huy động nguồn lực đầu tư hạ tầng giao thông thực hiện Chương trình xây dựng nông thôn mới huyện Hồng Ngự, tỉnh Đồng Tháp</t>
  </si>
  <si>
    <t>1739</t>
  </si>
  <si>
    <t>PGS.TS. Quan Minh Nhựt</t>
  </si>
  <si>
    <t>1981484</t>
  </si>
  <si>
    <t>Lê  Văn  Nu</t>
  </si>
  <si>
    <t>Nâng cao hiệu quả sử dụng vốn đầu tư ngân sách nhà nước trong xây dựng cơ bản ở huyện Hồng Ngự, tỉnh Đồng Tháp</t>
  </si>
  <si>
    <t>1991413</t>
  </si>
  <si>
    <t>Phan  Văn  Tân</t>
  </si>
  <si>
    <t>Giải pháp phát triển làng nghề dệt choàng Long Khánh, huyện Hồng Ngự, tỉnh Đồng Tháp</t>
  </si>
  <si>
    <t>1981437</t>
  </si>
  <si>
    <t>Trần  Thị Thu  Hiền</t>
  </si>
  <si>
    <t>TIỀM NĂNG VÀ ĐỊNH HƯỚNG PHÁT TRIỂN DU LỊCH Ở TỈNH TÂY NINH</t>
  </si>
  <si>
    <t>1734</t>
  </si>
  <si>
    <t>TS. Vũ Văn Đông</t>
  </si>
  <si>
    <t>1981421</t>
  </si>
  <si>
    <t>Nguyễn  Minh  Duy</t>
  </si>
  <si>
    <t>Xây dựng chiến lược phát triển Bệnh viện Tâm thần Tiền Giang đến năm 2025</t>
  </si>
  <si>
    <t>1741</t>
  </si>
  <si>
    <t>TS. Nguyễn Văn Tân</t>
  </si>
  <si>
    <t>1991418</t>
  </si>
  <si>
    <t>Tạ  Thành  Thắng</t>
  </si>
  <si>
    <t>Một số giải pháp nhằm nâng cao chất lượng đội ngũ giảng viên của Trường Cao Đẳng Nghề Tây Ninh</t>
  </si>
  <si>
    <t>1981447</t>
  </si>
  <si>
    <t>Trần  Thị Thu  Hương</t>
  </si>
  <si>
    <t>2.	Giải pháp đẩy nhanh tiến độ công tác  bồi thường, giải phóng mặt bằng trên địa bàn huyện Châu Thành tỉnh Tiền Giang</t>
  </si>
  <si>
    <t>1981412</t>
  </si>
  <si>
    <t>Đặng  Văn  Của</t>
  </si>
  <si>
    <t>Nâng cao chất lượng đào tạo nghề tại Trường Cao Đẳng Nghề Tây Ninh</t>
  </si>
  <si>
    <t>1991442</t>
  </si>
  <si>
    <t>Trần  Thanh  Tú</t>
  </si>
  <si>
    <t>Hoạch định chiến lược kinh doanh Công ty Cổ phần DTC</t>
  </si>
  <si>
    <t>1981427</t>
  </si>
  <si>
    <t>Dương  Phi  Đua</t>
  </si>
  <si>
    <t>Nâng cao chất lượng đội ngũ cán bộ công chức cấp xã tại huyện Hồng Ngự, tỉnh Đồng Tháp</t>
  </si>
  <si>
    <t>0221</t>
  </si>
  <si>
    <t>TS. Trần Thanh Toàn</t>
  </si>
  <si>
    <t>1981486</t>
  </si>
  <si>
    <t>Nguyễn  Tấn  Phát</t>
  </si>
  <si>
    <t>Bảo tồn và phát triển các giống cây trồng bản địa trong tái cơ cấu nông nghiệp của tỉnh Đồng Tháp</t>
  </si>
  <si>
    <t>1981476</t>
  </si>
  <si>
    <t>Huỳnh  Thanh  Nhàn</t>
  </si>
  <si>
    <t>Quản lý vốn đầu tư cơ bản từ nguồn ngân sách nhà nước ở huyện Hồng Ngự, tỉnh Đồng Tháp - Thực trạng và giaỉ pháp</t>
  </si>
  <si>
    <t>1981479</t>
  </si>
  <si>
    <t>Trịnh  Hồng  Nhân</t>
  </si>
  <si>
    <t>Phân tích và đề xuất một số giải pháp hoàn thiện quản lý thu bảo hiểm xã hội tại thị xã Hồng Ngự, tỉnh Đồng Tháp</t>
  </si>
  <si>
    <t>1730</t>
  </si>
  <si>
    <t>PGS.TS. Đặng Thanh Hà</t>
  </si>
  <si>
    <t>1991436</t>
  </si>
  <si>
    <t>Nguyễn  Thị  Trang</t>
  </si>
  <si>
    <t>Quản lý Nhà nước về đào tạo nghề cho lao động nông thôn tại Ủyy ban nhân dân huyện Tân Biên tỉnh Tây Ninh</t>
  </si>
  <si>
    <t>1981420</t>
  </si>
  <si>
    <t>Lê  Quang  Duy</t>
  </si>
  <si>
    <t>Thực trạng và giải pháp nâng cao hiệu quả hoạt động hợp tác xã nông nghiệp trên địa bàn Thành phố Cao Lãnh.</t>
  </si>
  <si>
    <t>1981401</t>
  </si>
  <si>
    <t>Võ  Thị Thúy  An</t>
  </si>
  <si>
    <t>Phát triển hạ tầng giao thông vận tải đường bộ đáp ứng nhu cầu phát triển kinh tế - xã hội các huyện phía Đông tỉnh Tiền Giang</t>
  </si>
  <si>
    <t>1981473</t>
  </si>
  <si>
    <t>Nguyễn  Thị Thu  Nga</t>
  </si>
  <si>
    <t>Phân tích các nhân tố ảnh hưởng đến tuân thủ thuế của hộ kinh doanh cá thể tại địa bàn tỉnh Tây Ninh</t>
  </si>
  <si>
    <t>1728</t>
  </si>
  <si>
    <t>TS. Trần Độc Lập</t>
  </si>
  <si>
    <t>1981463</t>
  </si>
  <si>
    <t>Nguyễn  Minh  Luân</t>
  </si>
  <si>
    <t>Phân tích các nhân tố ảnh hưởng đến tuân thủ thuế của các doanh nghiệp tại địa bàn huyện Hòa Thành tỉnh Tây Ninh</t>
  </si>
  <si>
    <t>1991440</t>
  </si>
  <si>
    <t>Nguyễn  Thụy Nhã  Trúc</t>
  </si>
  <si>
    <t>Các yếu tố tạo động lực làm việc cho cán bộ công chức cấp xã tại huyện Hòa Thành tỉnh Tây Ninh</t>
  </si>
  <si>
    <t>1991456</t>
  </si>
  <si>
    <t>Nguyễn  Văn  Xuân</t>
  </si>
  <si>
    <t>Hoàn thiện công tác quản trị nguồn nhân lực tại Bảo hiểm xã hội tỉnh Đồng Tháp</t>
  </si>
  <si>
    <t>1991430</t>
  </si>
  <si>
    <t>Huỳnh  Văn  Tiếng</t>
  </si>
  <si>
    <t>Thanh tra chuyên ngành đóng bảo hiểm xã hội bắt buộc của Bảo hiểm xã hội tỉnh Tiền Giang đối với doanh nghiệp.</t>
  </si>
  <si>
    <t>1343</t>
  </si>
  <si>
    <t>PGS.TS. Trần Trung Tín</t>
  </si>
  <si>
    <t>1981426</t>
  </si>
  <si>
    <t>Lê  Nguyên  Đông</t>
  </si>
  <si>
    <t>Nâng cao chất lượng nguồn nhân lực đội ngũ cán bộ, công chức đáp ứng yêu cầu công nghiệp hoá - hiện đại hoá tại thành phố Cao Lãnh, tỉnh Đồng Tháp</t>
  </si>
  <si>
    <t>1991460</t>
  </si>
  <si>
    <t>Lâm  Mai  Yến</t>
  </si>
  <si>
    <t>Giải pháp hạn chế rủi ro tín dụng tại Ngân hàng TMCP Công Thương Việt Nam chi nhánh Tây Ninh</t>
  </si>
  <si>
    <t>1745</t>
  </si>
  <si>
    <t>TS. Nguyễn Văn Tiến</t>
  </si>
  <si>
    <t>1981450</t>
  </si>
  <si>
    <t>Nguyễn  Trần Xuân  Huyên</t>
  </si>
  <si>
    <t>Quản lý giao thông đường thủy đáp ứng nhu cầu phát triển kinh tế - xã hội tỉnh Tiền Giang</t>
  </si>
  <si>
    <t>1981475</t>
  </si>
  <si>
    <t>Dương  Lâm Trúc  Ngân</t>
  </si>
  <si>
    <t>Các nhân tố ảnh hưởng đến công tác cho vay tại quỹ trợ vốn cho người lao động nghèo tự tạo việc làm (CEP) chi nhánh Mỹ Tho</t>
  </si>
  <si>
    <t>1991409</t>
  </si>
  <si>
    <t>Hoàng  Thị Thanh  Tâm</t>
  </si>
  <si>
    <t>Nâng cao hiệu quả hoạt động kinh doanh của NH TM CP Công Thương VN Tây Ninh</t>
  </si>
  <si>
    <t>1742</t>
  </si>
  <si>
    <t>TS. Phan Võ Minh Thắng</t>
  </si>
  <si>
    <t>1981413</t>
  </si>
  <si>
    <t>Huỳnh  Thị Thu  Cúc</t>
  </si>
  <si>
    <t>Hoàn thiện công tác quản lý thu thuế giá trị gia tăng đối với doanh nghiệp tư nhân trên địa bàn thành phố Sa Đéc tỉnh Đồng Tháp</t>
  </si>
  <si>
    <t>1981493</t>
  </si>
  <si>
    <t>Nguyễn  Hoàng Vũ  Phúc</t>
  </si>
  <si>
    <t>Nâng cao hiệu quả kiểm soát chi thường xuyên Ngân sách Nhà nước qua Kho bạc Nhà nước Thị xă Hồng Ngự - Đồng Tháp</t>
  </si>
  <si>
    <t>1991444</t>
  </si>
  <si>
    <t>Nguyễn  Ngọc  Tuấn</t>
  </si>
  <si>
    <t>Nâng cao Quản Lý Thuế Thu Nhập Doanh Nghiệp tại Cục Thuế Tỉnh Tây Ninh</t>
  </si>
  <si>
    <t>1991419</t>
  </si>
  <si>
    <t>Lâm  Văn  Thanh</t>
  </si>
  <si>
    <t>Hoàn thiện công tác Quản lý thu, chi bảo hiểm tại Bảo Hiểm Xã Hội Tỉnh Đồng Tháp</t>
  </si>
  <si>
    <t>1981411</t>
  </si>
  <si>
    <t>Phạm  Văn  Cọp</t>
  </si>
  <si>
    <t>Phân tích các yếu tố ảnh hưởng đến chậm tiến độ của các dự án giao thông tại tỉnh Đồng Tháp</t>
  </si>
  <si>
    <t>1991453</t>
  </si>
  <si>
    <t>Phan  Tấn  Vũ</t>
  </si>
  <si>
    <t>XÂY DỰNG CHIẾN LƯỢC KINH DOANH CHO NGÂN HÀNG TMCP NAM Á - CHI NHÁNH TÂY NINH</t>
  </si>
  <si>
    <t>1737</t>
  </si>
  <si>
    <t>TS. Cảnh Chí Hoàng</t>
  </si>
  <si>
    <t>1981497</t>
  </si>
  <si>
    <t>Huỳnh  Thành  Phương</t>
  </si>
  <si>
    <t>Quản lý nguồn nhân lực ở Ngân hàng Thương mại Cổ phần Nam Á - Chi nhánh Tây Ninh</t>
  </si>
  <si>
    <t>1991414</t>
  </si>
  <si>
    <t>Huỳnh  Minh  Tân</t>
  </si>
  <si>
    <t>Hoàn thiện hệ thống kiểm soát nội bộ quy trình mua sắm tài sản công tại Văn phòng  ủy ban nhân dân tỉnh Tiền Giang</t>
  </si>
  <si>
    <t>1751</t>
  </si>
  <si>
    <t>TS. Nguyễn Trọng Nguyên</t>
  </si>
  <si>
    <t>1991437</t>
  </si>
  <si>
    <t>Trương  Đình  Trí</t>
  </si>
  <si>
    <t>Phát triển nguồn nhân lực tại Công Ty Cổ Phần Đầu Tư Xây Dựng Viễn Thông Đồng Tháp</t>
  </si>
  <si>
    <t>1981485</t>
  </si>
  <si>
    <t>Nguyễn  Thị Kiều  Oanh</t>
  </si>
  <si>
    <t>Nâng cao chất lượng nguồn nhân lực tại Trung tâm y tế huyện Tam Nông tỉnh Đồng Tháp</t>
  </si>
  <si>
    <t>1733</t>
  </si>
  <si>
    <t>TS. Nguyễn Thị Thanh Bình</t>
  </si>
  <si>
    <t>1981453</t>
  </si>
  <si>
    <t>Dương  Văn Yên  Khánh</t>
  </si>
  <si>
    <t>Giải pháp nâng cao hiệu quả quản lý vốn đầu tư công trên địa bàn huyện Hồng Ngự</t>
  </si>
  <si>
    <t>1981483</t>
  </si>
  <si>
    <t>Nguyễn  Ngọc Huyền  Nhung</t>
  </si>
  <si>
    <t>Quản lý nhà nước đối với hoạt động du lịch trên địa bàn tỉnh Tây Ninh</t>
  </si>
  <si>
    <t>1991404</t>
  </si>
  <si>
    <t>Trần  Quốc  Quân</t>
  </si>
  <si>
    <t>Quản lý đầu tư kết cấu hạ tầng giao thông bằng vốn ngân sách  của tỉnh Tây Ninh</t>
  </si>
  <si>
    <t>1981431</t>
  </si>
  <si>
    <t>Võ  Thị Khắc  Giang</t>
  </si>
  <si>
    <t>Hoàn thiện công tác thu Bảo hiểm xã hội trên địa bàn huyện Tân Phú Đông, tỉnh Tiền Giang</t>
  </si>
  <si>
    <t>1981456</t>
  </si>
  <si>
    <t>Nguyễn  Thái  Kiệt</t>
  </si>
  <si>
    <t>Nâng cao năng lực cạnh tranh của Ngân hàng Nông nghiệp và Phát triển nông thôn Việt Nam - Chi nhánh tỉnh Đồng Tháp</t>
  </si>
  <si>
    <t>1981459</t>
  </si>
  <si>
    <t>Lê  Thị Duy  Linh</t>
  </si>
  <si>
    <t>TẠO ĐỘNG LỰC LÀM VIỆC CHO NGƯỜI LAO ĐỘNG TẠI CÔNG TY TRÁCH NHIỆM HỮU HẠN MỘT THÀNH VIÊN XÂY DỰNG THƯƠNG MẠI DỊCH VỤ HUỲNH THIÊN</t>
  </si>
  <si>
    <t>1991426</t>
  </si>
  <si>
    <t>Nguyễn  Thị Thanh  Thúy</t>
  </si>
  <si>
    <t>Hoàn thiện công tác quản trị nguồn nhân lực tại Ngân hàng Nông nghiệp và Phát triển nông thôn Việt Nam - Chi nhánh tỉnh Đồng Tháp</t>
  </si>
  <si>
    <t>1991432</t>
  </si>
  <si>
    <t>Huỳnh  Cẩm  Toàn</t>
  </si>
  <si>
    <t>phát triển du lịch cộng đồng tại tỉnh Đồng Tháp</t>
  </si>
  <si>
    <t>1981409</t>
  </si>
  <si>
    <t>Phạm  Thị Bích  Chương</t>
  </si>
  <si>
    <t>Phân tích tình hình thu chi ngân sách nhà nước tại huyện Cao Lãnh tỉnh Đồng Tháp</t>
  </si>
  <si>
    <t>1981408</t>
  </si>
  <si>
    <t>Nguyễn  Văn  Cảnh</t>
  </si>
  <si>
    <t>Hoàn thiện chính sách tài chính bảo hiểm xã hội tại Huyện Hồng Ngự, Tỉnh Đồng Tháp</t>
  </si>
  <si>
    <t>1981460</t>
  </si>
  <si>
    <t>Phạm  Chế  Linh</t>
  </si>
  <si>
    <t>Phát triển ngành công nghiệp tỉnh Tiền giang đến năm 2025 tâm nhìn đến năm 2030</t>
  </si>
  <si>
    <t>1991407</t>
  </si>
  <si>
    <t>Phan  Văn  Sang</t>
  </si>
  <si>
    <t>Quản lý thu bảo hiểm y tế hộ gia đình của Bảo hiểm xã hội huyện Châu Thành, tỉnh Đồng Tháp</t>
  </si>
  <si>
    <t>1981451</t>
  </si>
  <si>
    <t>Trần  Minh  Kha</t>
  </si>
  <si>
    <t>Quản lý vốn đầu tư xây dựng cơ bản bằng nguồn vốn ngân sách nhà nước tại Ban Quản lý dự án đầu tư xây dựng huyện Bến Cầu, tỉnh Tây Ninh</t>
  </si>
  <si>
    <t>9956</t>
  </si>
  <si>
    <t>TS. Phạm Hùng</t>
  </si>
  <si>
    <t>1981414</t>
  </si>
  <si>
    <t>Võ  Văn  Cường</t>
  </si>
  <si>
    <t>Hoàn thiện công tác kiểm soát chi thường xuyên ngân sách huyện qua Kho bạc Nhà nước Tân Hồng, tỉnh Đồng Tháp</t>
  </si>
  <si>
    <t>1981491</t>
  </si>
  <si>
    <t>Lê  Minh  Phong</t>
  </si>
  <si>
    <t>Giải pháp hoàn thiện công tác đào tạo và phát triển nguồn nhân lực tại Cảng vụ đường thủy nội địa Đồng Tháp</t>
  </si>
  <si>
    <t>1981474</t>
  </si>
  <si>
    <t>Lê  Đặng Huỳnh  Ngân</t>
  </si>
  <si>
    <t>Nâng cao chất lượng nguồn nhân lực tại điện lực Dĩ Án</t>
  </si>
  <si>
    <t>9312</t>
  </si>
  <si>
    <t>TS. Nguyễn Thị Thanh Vân</t>
  </si>
  <si>
    <t>1981481</t>
  </si>
  <si>
    <t>Phan  Văn  Nho</t>
  </si>
  <si>
    <t>Quản lý thu bảo hiểm xã hội tại Bảo hiểm xã hội huyện Tháp Mười tỉnh Đồng Tháp</t>
  </si>
  <si>
    <t>1991416</t>
  </si>
  <si>
    <t>Nguyễn  Thị Hồng  Thắm</t>
  </si>
  <si>
    <t>Đánh giá các yếu tố ảnh hưởng đến quản lý thu bảo hiểm xã hội bằng phương pháp AHP: trường hợp tại huyện Châu Thành tỉnh Tiền Giang</t>
  </si>
  <si>
    <t>0625</t>
  </si>
  <si>
    <t>TS. Nguyễn Phan Anh Huy</t>
  </si>
  <si>
    <t>1980811</t>
  </si>
  <si>
    <t>Nguyễn  Thanh  Him</t>
  </si>
  <si>
    <t>XDC19BDT</t>
  </si>
  <si>
    <t>Kỹ thuật xây dựng</t>
  </si>
  <si>
    <t>PHÂN TÍCH ỨNG XỬ BÀI TOÁN PHẲNG VỚI ĐIỀU KIỆN BIÊN HỖN HỢP VÀ TẢI TRỌNG BẬC CAO BẰNG PHƯƠNG PHÁP PHẦN TỬ BIÊN TRUNG TÂM.</t>
  </si>
  <si>
    <t>1278</t>
  </si>
  <si>
    <t>TS. Nguyễn Văn Chúng</t>
  </si>
  <si>
    <t>1980831</t>
  </si>
  <si>
    <t>Huỳnh  Hữu  Tín</t>
  </si>
  <si>
    <t>PHÂN TÍCH ỨNG XỬ NỀN MÓNG BẰNG PHƯƠNG PHÁP PHẦN TỬ BIÊN TRUNG TÂM SBFEM (Scaled Boundary Finite Element Method)</t>
  </si>
  <si>
    <t>1980814</t>
  </si>
  <si>
    <t>Nguyễn  Vũ  Hùng</t>
  </si>
  <si>
    <t>Nghiên cứu thực nghiệm gia cường cho dầm bê tông cốt thép bị ăn mòn bằng vữa cường độ cao sợi thép mịn</t>
  </si>
  <si>
    <t>5995</t>
  </si>
  <si>
    <t>TS. Nguyễn Thanh Hưng</t>
  </si>
  <si>
    <t>1980820</t>
  </si>
  <si>
    <t>Trần  Đáng  Nghĩ</t>
  </si>
  <si>
    <t>Phân tích tĩnh tấm/vỏ composite nhiều lớp có sườn bằng phần tử CS-MITC3+</t>
  </si>
  <si>
    <t>0712</t>
  </si>
  <si>
    <t>TS. Châu Đình Thành</t>
  </si>
  <si>
    <t>1980837</t>
  </si>
  <si>
    <t>Đỗ  Anh  Vũ</t>
  </si>
  <si>
    <t>Phân tích kết cấu vỏ bằng phần tử trơn NS-MITC3</t>
  </si>
  <si>
    <t>1980834</t>
  </si>
  <si>
    <t>Lê  Nguyễn Phú  Trường</t>
  </si>
  <si>
    <t>Nghiên cứu tính chất cơ lý của bê tông sợi lanh ở Việt Nam</t>
  </si>
  <si>
    <t>0910</t>
  </si>
  <si>
    <t>TS. Nguyễn Thế Anh</t>
  </si>
  <si>
    <t>1880206</t>
  </si>
  <si>
    <t>Lư Thị Kim Cúc</t>
  </si>
  <si>
    <t>GDH19A</t>
  </si>
  <si>
    <t>Giáo dục học</t>
  </si>
  <si>
    <t>Tổ chức hoạt động học tập trải nghiệm môn Hoá học 11 tại các trường THPT thuộc cụm chuyên môn 8, thành phố Hồ Chí Minh</t>
  </si>
  <si>
    <t>0559</t>
  </si>
  <si>
    <t>PGS.TS. Dương Thị Kim Oanh</t>
  </si>
  <si>
    <t>1880223</t>
  </si>
  <si>
    <t>Nguyễn Huỳnh Đông Nghi</t>
  </si>
  <si>
    <t>GDH18B</t>
  </si>
  <si>
    <t>Phát triển năng lực tư duy của học sinh trung học cơ sở</t>
  </si>
  <si>
    <t>0803</t>
  </si>
  <si>
    <t>TS. Đoàn Thị Huệ Dung</t>
  </si>
  <si>
    <t>1880218</t>
  </si>
  <si>
    <t>Đào Nữ Minh Loan</t>
  </si>
  <si>
    <t>Hình thành động cơ học tập cho sinh viên thông qua giảng dạy môn học Nhập môn ngành Công nghệ Kỹ thuật ô tô Trường Đại học Công nghệ Tp. HCM.</t>
  </si>
  <si>
    <t>2131</t>
  </si>
  <si>
    <t>PGS.TS. Nguyễn Văn Tuấn</t>
  </si>
  <si>
    <t>1920211</t>
  </si>
  <si>
    <t>Lê Thanh Nhân</t>
  </si>
  <si>
    <t>Dạy học môn Phân tích và Xây dựng cơ sở dữ liệu tại trường Đại học FPT theo tiếp cận năng lực</t>
  </si>
  <si>
    <t>2194</t>
  </si>
  <si>
    <t>PGS.TS. Bùi Văn Hồng</t>
  </si>
  <si>
    <t>1920206</t>
  </si>
  <si>
    <t>Hoàng Thị Hiền</t>
  </si>
  <si>
    <t>Dạy học tích hợp Modun  Thiết kế rập công nghiệp tại trường Cao đẳng Tiền Giang</t>
  </si>
  <si>
    <t>1820201</t>
  </si>
  <si>
    <t>Võ Thái An</t>
  </si>
  <si>
    <t>Thực trạng và giải pháp hoạt động giáo dục hướng nghiệp tại trường THPT Võ Minh Đức tỉnh Bình Dương</t>
  </si>
  <si>
    <t>1920202</t>
  </si>
  <si>
    <t>Nguyễn Vương Danh</t>
  </si>
  <si>
    <t>Dạy học môn Công nghệ lớp 11 tại trường Trung học Phổ thông Nguyễn Huệ Quận 9, thành phố Hồ Chí Minh theo định hướng giáo dục STEM</t>
  </si>
  <si>
    <t>1920213</t>
  </si>
  <si>
    <t>Nguyễn Thị Phương Thảo</t>
  </si>
  <si>
    <t>Giáo dục kĩ năng mềm cho Tăng Ni sinh viên của Học viện Phật giáo Việt Nam tại Huế</t>
  </si>
  <si>
    <t>1880213</t>
  </si>
  <si>
    <t>Nguyễn Thị Hiệp</t>
  </si>
  <si>
    <t>Phát triển kỹ năng phản biện cho sinh viên Trường Đại học Công nghệ TP. Hồ Chí Minh thông qua môn học Kỹ năng mềm</t>
  </si>
  <si>
    <t>5997</t>
  </si>
  <si>
    <t>TS. Trần Tuyến</t>
  </si>
  <si>
    <t>1880204</t>
  </si>
  <si>
    <t>Nguyễn Phước Bình</t>
  </si>
  <si>
    <t>Xây dựng chuẩn năng lực đào tạo trình độ sơ cấp cho bộ đội xuất ngũ tại Đồng Nai</t>
  </si>
  <si>
    <t>1880217</t>
  </si>
  <si>
    <t>Cao Thị Ngọc Lan</t>
  </si>
  <si>
    <t>Tổ chức hoạt động tạo hình trong giáo dục mầm non tại trường Sơn ca 9, quận Phú Nhuận, Tp. Hồ Chí Minh theo giáo dục STEM</t>
  </si>
  <si>
    <t>1921420</t>
  </si>
  <si>
    <t>Nguyễn Hoàng Long</t>
  </si>
  <si>
    <t>QKT19A</t>
  </si>
  <si>
    <t>Enhance the quality of aftersale service for Toyota Vietnam</t>
  </si>
  <si>
    <t>1921416</t>
  </si>
  <si>
    <t>Thiềm Thị Kim Hường</t>
  </si>
  <si>
    <t>Giải pháp hoàn thiện công tác quản lý, kiểm soát chi thường xuyên tại Đại học Quốc gia Thành phố Hồ Chí Minh</t>
  </si>
  <si>
    <t>1921437</t>
  </si>
  <si>
    <t>Nguyễn Thị Thơ</t>
  </si>
  <si>
    <t>Giải pháp nâng cao sự hài lòng của sinh viên về hoạt đông dào tạo ở phân viên trương Đại học giao thông vận tải tại Thành phố Hồ Chí Minh</t>
  </si>
  <si>
    <t>1821404</t>
  </si>
  <si>
    <t>Phan Thị Lài</t>
  </si>
  <si>
    <t>QKT18A</t>
  </si>
  <si>
    <t>Hoàn thiện công tác quản lý thuế thu nhập cá nhân tại Cục thuế TpHCM</t>
  </si>
  <si>
    <t>1921402</t>
  </si>
  <si>
    <t>Trần Đình Lâm Anh</t>
  </si>
  <si>
    <t>Xây dựng và phát triển thương hiệu bưởi da xanh huyện Vĩnh Cửu, tỉnh Đồng Nai</t>
  </si>
  <si>
    <t>1920405</t>
  </si>
  <si>
    <t>Lê Trung Hiền</t>
  </si>
  <si>
    <t>CKM19A</t>
  </si>
  <si>
    <t>Kỹ thuật cơ khí</t>
  </si>
  <si>
    <t>Ảnh hưởng của thông số hàn orbital đến hình dạng đường hàn ống</t>
  </si>
  <si>
    <t>3925</t>
  </si>
  <si>
    <t>PGS.TS. Phạm Sơn Minh</t>
  </si>
  <si>
    <t>1920416</t>
  </si>
  <si>
    <t>Nguyễn Phước Thiện</t>
  </si>
  <si>
    <t>Nghiên cứu phân bố nhiệt độ của lòng khuôn sau quá trình gia nhiệt bằng khí nóng từ ngoài khuôn</t>
  </si>
  <si>
    <t>1920413</t>
  </si>
  <si>
    <t>Lý Nguyễn Hữu Tài</t>
  </si>
  <si>
    <t>Thiết kế thiết bị đo chép hình chân vịt tàu cá và tàu vận tải để phân tích sự phù hợp của bước chân vịt tàu với đặc tính động học của máy đẩy tàu, quy trình vận hành và đề xuất phương án gia công chân vịt hoạt động trên vùng biển của tỉnh Kiên Giang.</t>
  </si>
  <si>
    <t>1880402</t>
  </si>
  <si>
    <t>Trần Thái Hòa</t>
  </si>
  <si>
    <t>CKM18B</t>
  </si>
  <si>
    <t>Nghiên cứu thiết kế hệ thống phễu nạp rác công suất 500 tấn/ngày trong dây chuyền xử lý rác sinh hoạt thành năng lượng điện</t>
  </si>
  <si>
    <t>9147</t>
  </si>
  <si>
    <t>PGS.TS. Đỗ Thành Trung</t>
  </si>
  <si>
    <t>1920407</t>
  </si>
  <si>
    <t>Nguyễn Khắc Huy</t>
  </si>
  <si>
    <t>Nghiên cứu ảnh hưởng của phương pháp phay có dao động hỗ trợ đến chất lượng bề mặt chi tiết gia công.</t>
  </si>
  <si>
    <t>0719</t>
  </si>
  <si>
    <t>PGS.TS. Phạm Huy Tuân</t>
  </si>
  <si>
    <t>1980404</t>
  </si>
  <si>
    <t>Nguyễn  Trường  Hải</t>
  </si>
  <si>
    <t>CKM19B</t>
  </si>
  <si>
    <t>Nghiên cứu, thiết kế và chế tạo máy làm sạch và tiệt trùng rau lá Đà Lạt, ứng dụng công nghệ Plasma và Nano Bubble có kết nối IOT</t>
  </si>
  <si>
    <t>2026</t>
  </si>
  <si>
    <t>PGS.TS. Trần Ngọc Đảm</t>
  </si>
  <si>
    <t>1820406</t>
  </si>
  <si>
    <t>Trương Công Nam</t>
  </si>
  <si>
    <t>CKM18A</t>
  </si>
  <si>
    <t>Nghiên cứu thiết kế cơ cấu ổn định moment bằng cơ cấu đàn hồi ứng dụng trong y sinh</t>
  </si>
  <si>
    <t>1820903</t>
  </si>
  <si>
    <t>Trần Nhật Huy</t>
  </si>
  <si>
    <t>CDT18A</t>
  </si>
  <si>
    <t>Kỹ thuật cơ điện tử</t>
  </si>
  <si>
    <t>Ứng dụng Deep Learning để phân loại phương tiện giao thông</t>
  </si>
  <si>
    <t>0880</t>
  </si>
  <si>
    <t>TS. Bùi Hà Đức</t>
  </si>
  <si>
    <t>1921002</t>
  </si>
  <si>
    <t>Lê Thị Bảo Hà</t>
  </si>
  <si>
    <t>KTN19A</t>
  </si>
  <si>
    <t>Kỹ thuật nhiệt</t>
  </si>
  <si>
    <t>Nghiên cứu xác định các thông số nhiệt động của hệ thống Điều hòa không khí dùng dung môi chất CO2 chạy dưới tới hạn</t>
  </si>
  <si>
    <t>9786</t>
  </si>
  <si>
    <t>PGS.TS. Đặng Thành Trung</t>
  </si>
  <si>
    <t>1921004</t>
  </si>
  <si>
    <t>Dương Huỳnh Minh Nhựt</t>
  </si>
  <si>
    <t>Ứng dụng công nghệ điện phân trong xử lý nước tháp giải nhiệt Water Chiller</t>
  </si>
  <si>
    <t>9924</t>
  </si>
  <si>
    <t>TS. Lê Minh Nhựt</t>
  </si>
  <si>
    <t>1980508</t>
  </si>
  <si>
    <t>Dương  Xuân  Nhật</t>
  </si>
  <si>
    <t>CKD19B</t>
  </si>
  <si>
    <t>Kỹ thuật cơ khí động lực</t>
  </si>
  <si>
    <t>Nghiên cứu và thiết kế hệ thống truyền dẫn CAN hiển thị thông tin trên xe gắn máy</t>
  </si>
  <si>
    <t>9056</t>
  </si>
  <si>
    <t>TS. Lê Thanh Phúc</t>
  </si>
  <si>
    <t>1920616</t>
  </si>
  <si>
    <t>Trần Kế Nhân</t>
  </si>
  <si>
    <t>KDD19A</t>
  </si>
  <si>
    <t>Kỹ thuật điện</t>
  </si>
  <si>
    <t>Nghiên cứu xây dựng hệ thống thông tin dữ liệu cho hệ thống điện tích hợp ứng dụng IoT</t>
  </si>
  <si>
    <t>9988</t>
  </si>
  <si>
    <t>PGS.TS. Trương Đình Nhơn</t>
  </si>
  <si>
    <t>1920705</t>
  </si>
  <si>
    <t>Võ Thành Nhân</t>
  </si>
  <si>
    <t>KDT19A</t>
  </si>
  <si>
    <t>Kỹ thuật điện tử</t>
  </si>
  <si>
    <t>Thiết kế robot trợ lý giảng dạy ứng dụng mạng học sâu</t>
  </si>
  <si>
    <t>1264</t>
  </si>
  <si>
    <t>TS. Trương Ngọc Sơn</t>
  </si>
  <si>
    <t>1920709</t>
  </si>
  <si>
    <t>Bùi Đức Vũ</t>
  </si>
  <si>
    <t>Nghiên cứu và thiết kế ứng dụng chuyển đổi từ giọng nói sang ngôn ngữ cử chỉ</t>
  </si>
  <si>
    <t>1921204</t>
  </si>
  <si>
    <t>Đỗ Thùy Khánh Linh</t>
  </si>
  <si>
    <t>CTP19A</t>
  </si>
  <si>
    <t>Công nghệ thực phẩm</t>
  </si>
  <si>
    <t>Nghiên cứu công nghệ sấy chân không nhiệt độ thấp sản phẩm chuối phục vụ cho xuất khẩu</t>
  </si>
  <si>
    <t>9334</t>
  </si>
  <si>
    <t>1921206</t>
  </si>
  <si>
    <t>Lê Hải Lưu</t>
  </si>
  <si>
    <t>Các tính chất về cấu trúc, hóa lý và dinh dưỡng in vivo của tinh bột bắp biến tính bằng kỹ thuật thủy phân giới hạn kết hợp ủ.</t>
  </si>
  <si>
    <t>3957</t>
  </si>
  <si>
    <t>1921201</t>
  </si>
  <si>
    <t>Nguyễn Thụy Kim Anh</t>
  </si>
  <si>
    <t>Khảo sát tính chất của enzyme lipase cố định trên vật liệu cellulose từ vi khuẩn</t>
  </si>
  <si>
    <t>9296</t>
  </si>
  <si>
    <t>TS. Vũ Trần Khánh Linh</t>
  </si>
  <si>
    <t>1921207</t>
  </si>
  <si>
    <t>Đặng Thị Mỹ Sâm</t>
  </si>
  <si>
    <t>Ứng dụng bao bì hoạt tính từ tinh bột kết hợp chiết xuất thực vật nhằm kéo dài thời gian bảo quản và ức chế nấm mốc Colletotrichum gloeosporioides gây bệnh thán thư trên xoài</t>
  </si>
  <si>
    <t>4717</t>
  </si>
  <si>
    <t>TS. Nguyễn Vinh Tiến</t>
  </si>
  <si>
    <t>1880815</t>
  </si>
  <si>
    <t>Mai Trần Nam</t>
  </si>
  <si>
    <t>XDC18B</t>
  </si>
  <si>
    <t>Nghiên cứu ảnh hưởng của quá trình trương nở và bão hòa đến ứng xử chịu cắt đất bùn sét có và không có gia cường đệm cát kết hợp với vải địa kỹ thuật.</t>
  </si>
  <si>
    <t>4784</t>
  </si>
  <si>
    <t>TS. Nguyễn Minh Đức</t>
  </si>
  <si>
    <t>1920806</t>
  </si>
  <si>
    <t>Bùi Quang Vinh</t>
  </si>
  <si>
    <t>XDC19A</t>
  </si>
  <si>
    <t>Nghiên cứu ứng xử phi tuyến hình học dầm composite với điều kiện biên khác nhau</t>
  </si>
  <si>
    <t>9018</t>
  </si>
  <si>
    <t>PGS.TS. Nguyễn Trung Kiên</t>
  </si>
  <si>
    <t>1920804</t>
  </si>
  <si>
    <t>Nguyễn Phương Linh</t>
  </si>
  <si>
    <t>Nghiên cứu ứng xử tĩnh và dao động tự do tấm dưới tác dụng tải trọng cơ và nhiệt.</t>
  </si>
  <si>
    <t>1880814</t>
  </si>
  <si>
    <t>Trịnh Văn Đức</t>
  </si>
  <si>
    <t>Nghiên cứu ứng xử dầm thành mỏng tiết diện chữ I với điều kiện biên khác nhau</t>
  </si>
  <si>
    <t>1981430</t>
  </si>
  <si>
    <t>Đỗ  Thị Triều  Giang</t>
  </si>
  <si>
    <t>Phát triển đội ngũ giảng viên tại trường Cao đẳng nghề Tây Ninh</t>
  </si>
  <si>
    <t>1721</t>
  </si>
  <si>
    <t>PGS.TS. Nguyễn Đình Luận</t>
  </si>
  <si>
    <t>1991446</t>
  </si>
  <si>
    <t>Nguyễn  Văn  Tuấn</t>
  </si>
  <si>
    <t>Hoàn thiện công tác giải phóng mặt bằng trên địa bàn thành phố Cao Lãnh</t>
  </si>
  <si>
    <t>1991401</t>
  </si>
  <si>
    <t>Nguyễn  Thị Thanh  Phương</t>
  </si>
  <si>
    <t>Quản lý nhà nước về giảm nghèo trên địa bàn thành phố cao lãnh, tỉnh Đồng Tháp</t>
  </si>
  <si>
    <t>1991429</t>
  </si>
  <si>
    <t>Huỳnh  Thị Thu  Thủy</t>
  </si>
  <si>
    <t>Tăng cường công tác quản lý tài chính tại Liên đoàn lao động tỉnh Đồng Tháp</t>
  </si>
  <si>
    <t>TRƯỜNG ĐẠI HỌC SƯ PHẠM KỸ THUẬT</t>
  </si>
  <si>
    <t>THÀNH PHỐ HỒ CHÍ MINH</t>
  </si>
  <si>
    <t>PHÒNG ĐÀO TẠO</t>
  </si>
  <si>
    <t>TT</t>
  </si>
  <si>
    <t>MSHV</t>
  </si>
  <si>
    <t>Tên Chuyên đề</t>
  </si>
  <si>
    <t>GVHD</t>
  </si>
  <si>
    <t>DANH SÁCH HỌC VIÊN
ĐĂNG KÝ BÁO CÁO CHUYÊN ĐỀ TRONG THÁNG 02/2020 (Tiến độ của Khóa 2019A)</t>
  </si>
  <si>
    <t>Điều kiện báo cáo CĐ</t>
  </si>
  <si>
    <t>Chưa học môn PP NCKH</t>
  </si>
  <si>
    <t>1920201</t>
  </si>
  <si>
    <t>Lê Hoàng Anh</t>
  </si>
  <si>
    <t>Dạy học theo dự án (project based learning) môn học chẩn đoán và sửa chữa ô tô</t>
  </si>
  <si>
    <t>9007</t>
  </si>
  <si>
    <t>PGS.TS. Ngô Anh Tuấn</t>
  </si>
  <si>
    <t>1920415</t>
  </si>
  <si>
    <t>Nguyễn Thao</t>
  </si>
  <si>
    <t>Tính toán và thiết kế cơ cấu ép rung cho máy ép gạch không nung</t>
  </si>
  <si>
    <t>1206</t>
  </si>
  <si>
    <t>PGS.TS. Lê Hiếu Giang</t>
  </si>
  <si>
    <t>1920625</t>
  </si>
  <si>
    <t>Võ Huỳnh Duy Vũ</t>
  </si>
  <si>
    <t>Xác định vị trí và dung lượng Trạm biến áp 22/0,4kV nhằm giảm tổn thất công suất trên lưới điện 0,4kV.</t>
  </si>
  <si>
    <t>9255</t>
  </si>
  <si>
    <t>PGS.TS. Trương Việt Anh</t>
  </si>
  <si>
    <t>1920623</t>
  </si>
  <si>
    <t>Lê Minh Thanh</t>
  </si>
  <si>
    <t>Xác định vị trí nguồn trữ năng trong hệ thống điện truyền tải sử dụng giải thuật Max - Flow - Min - Cut cải tiến</t>
  </si>
  <si>
    <t>1920707</t>
  </si>
  <si>
    <t>Trần Công Thịnh</t>
  </si>
  <si>
    <t>KDT19ANC</t>
  </si>
  <si>
    <t>Thuật toán lập trình động để lựa chọn tác vụ trong hệ thống iots</t>
  </si>
  <si>
    <t>2080</t>
  </si>
  <si>
    <t>TS. Võ Minh Huân</t>
  </si>
  <si>
    <t>1920702</t>
  </si>
  <si>
    <t>Đặng Duy</t>
  </si>
  <si>
    <t>Thiết kế bộ chuyển đổi điện áp hiệu suất cao Buck trên công nghệ CMOS 65nm</t>
  </si>
  <si>
    <t>1881005</t>
  </si>
  <si>
    <t>Trần Văn Sen</t>
  </si>
  <si>
    <t>KTN18B</t>
  </si>
  <si>
    <t>Nghiên cứu xác định chế độ sấy rễ đinh lăng thái lát theo phương pháp sấy bơm nhiệt kết hợp hồng ngoại</t>
  </si>
  <si>
    <t>0648</t>
  </si>
  <si>
    <t>PGS.TS. Lê Anh Đức</t>
  </si>
  <si>
    <t>1881001</t>
  </si>
  <si>
    <t>Nguyễn Thị Lệ Hằng</t>
  </si>
  <si>
    <t>Nghiên cứu thử nghiệm chiết xuất tinh dầu tràm bằng phương pháp nhiệt với sự hỗ trợ của sóng siêu âm</t>
  </si>
  <si>
    <t>1780825</t>
  </si>
  <si>
    <t>Trương Thanh Mẫn</t>
  </si>
  <si>
    <t>XDC17B</t>
  </si>
  <si>
    <t>Kỹ thuật xây dựng công trình dân dụng và công nghiệp</t>
  </si>
  <si>
    <t>Đặc trưng ăn mòn của dầm thép hình theo thời gian</t>
  </si>
  <si>
    <t>6766</t>
  </si>
  <si>
    <t>TS. Đào Duy Kiên</t>
  </si>
  <si>
    <t>1980823</t>
  </si>
  <si>
    <t>Nguyễn  Lê Duy  Phúc</t>
  </si>
  <si>
    <t>Nghiên cứu ảnh hưởng của thành phần cấp phối đến tính chất của bê tông geopolymer tự lèn</t>
  </si>
  <si>
    <t>4566</t>
  </si>
  <si>
    <t>TS. Phạm Đức Thiện</t>
  </si>
  <si>
    <t>1980829</t>
  </si>
  <si>
    <t>Nguyễn  Văn Đô  Thành</t>
  </si>
  <si>
    <t>Nghiên cứu ảnh hưởng của phụ gia đến tính chất cơ học của bê tông geopolymer không dưỡng hộ nhiệt</t>
  </si>
  <si>
    <t>1980810</t>
  </si>
  <si>
    <t>Bùi  Văn  Hiền</t>
  </si>
  <si>
    <t>Nghiên cứu ảnh hưởng của cốt liệu tái chế đến tính chất của bê tông geopolymer</t>
  </si>
  <si>
    <t>1981404</t>
  </si>
  <si>
    <t>Nguyễn  Thị Ngọc  Ảnh</t>
  </si>
  <si>
    <t>Nâng cao hiệu quả quản lý vốn đầu tư công trong phát triển kinh tế, xã hội ở huyện Tam Nông,  nông, Tỉnh.Đồng Tháp.</t>
  </si>
  <si>
    <t>1754</t>
  </si>
  <si>
    <t>TS. Hồ Trọng Viện</t>
  </si>
  <si>
    <t>1981419</t>
  </si>
  <si>
    <t>Nguyễn  Thị Thùy  Dương</t>
  </si>
  <si>
    <t>Nâng cao hiệu quả quản lý thuế thu nhập doanh nghiệp ở huyện Thanh Bình, tỉnh Đồng Tháp.</t>
  </si>
  <si>
    <t>1991421</t>
  </si>
  <si>
    <t>Lê  Thị Phương  Thảo</t>
  </si>
  <si>
    <t>Nâng cao chất lượng đội ngũ cán bộ, công chức cấp xã trong hoạt động quản lý kinhn tế ở Thành phố Cao Lãnh, tỉnh Đồng Tháp.</t>
  </si>
  <si>
    <t>1991434</t>
  </si>
  <si>
    <t>Ngô  Văn  Trải</t>
  </si>
  <si>
    <t>Nâng cao năng lực cạnh tranh Công ty Cổ phần Thực phẩm Bích Chi</t>
  </si>
  <si>
    <t>PGS.TS. Hồ Trọng Viện</t>
  </si>
  <si>
    <t>1981429</t>
  </si>
  <si>
    <t>Lê  Thanh Toàn  Em</t>
  </si>
  <si>
    <t>Nâng cao chất lượng quản lý dự án đầu tư xây dựng công trình ở huyện Tam Nông, tỉnh Đồng Tháp</t>
  </si>
  <si>
    <t>1981446</t>
  </si>
  <si>
    <t>Nguyễn  Tú  Hưng</t>
  </si>
  <si>
    <t>Phát triển thị trường vật tư nông nghiệp tỉnh Đồng Tháp</t>
  </si>
  <si>
    <t>1981416</t>
  </si>
  <si>
    <t>Nguyễn  Văn  Dựa</t>
  </si>
  <si>
    <t>Phát triển mạng lưới vận tải hành khách công cộng bằng xe buýt trên địa bàn tỉnh Đồng Tháp</t>
  </si>
  <si>
    <t>4014</t>
  </si>
  <si>
    <t>TS. Hồ Thị Hồng Xuyên</t>
  </si>
  <si>
    <t>1991405</t>
  </si>
  <si>
    <t>Trương  Minh  Quang</t>
  </si>
  <si>
    <t>Giải pháp nâng cao hiệu quả quản lý chi ngân sách nhà nước cấp huyện trên địa bàn Thị xã Hồng Ngự, tỉnh Đồng Tháp</t>
  </si>
  <si>
    <t>1720</t>
  </si>
  <si>
    <t>GS.TS. Hoàng Thị Chỉnh</t>
  </si>
  <si>
    <t>1991461</t>
  </si>
  <si>
    <t>Huỳnh  Từ Kim  Yến</t>
  </si>
  <si>
    <t>Phát triển du lịch sinh thái tại tỉnh Đồng Tháp</t>
  </si>
  <si>
    <t>1981469</t>
  </si>
  <si>
    <t>Nguyễn  Văn  Mứt</t>
  </si>
  <si>
    <t>Quản lý Nhà nước đối với hoạt động du lịch trên địa bàn tỉnh Đồng Tháp</t>
  </si>
  <si>
    <t>1748</t>
  </si>
  <si>
    <t>TS. Hồ Cao Việt</t>
  </si>
  <si>
    <t>1981452</t>
  </si>
  <si>
    <t>Võ  Minh  Khanh</t>
  </si>
  <si>
    <t>Quản lý nhà nước trong kinh tế nông nghiệp đô thị ở thành phố Cao Lãnh, Đồng Tháp</t>
  </si>
  <si>
    <t>1981438</t>
  </si>
  <si>
    <t>Trần  Thanh  Hiền</t>
  </si>
  <si>
    <t>Hoàn thiện tổ chức công tác kế toán tại trường trung cấp Thanh Bình</t>
  </si>
  <si>
    <t>1148</t>
  </si>
  <si>
    <t>TS. Trương Thị Hiền</t>
  </si>
  <si>
    <t>1991422</t>
  </si>
  <si>
    <t>Cao  Thị Phương  Thảo</t>
  </si>
  <si>
    <t>PHÁT TRIỂN CÂY KHÓM ( DỨA ) TRÊN ĐỊA BÀN TỈNH TIỀN GIANG</t>
  </si>
  <si>
    <t>6837</t>
  </si>
  <si>
    <t>TS. Lê Văn Bảy</t>
  </si>
  <si>
    <t>1981496</t>
  </si>
  <si>
    <t>Nguyễn  Văn  Phước</t>
  </si>
  <si>
    <t>Hoàn thiện công tác phòng, chống vi phạm an toàn thực phẩm tại Cục Quản lý thị trường tỉnh Tiền Giang</t>
  </si>
  <si>
    <t>1981466</t>
  </si>
  <si>
    <t>Phùng  Minh  Mẫn</t>
  </si>
  <si>
    <t>Tăng cường công tác chống buôn lậu và gian lận thương mại tại Cục quản lý thị trường tỉnh Tiền Giang</t>
  </si>
  <si>
    <t>1981440</t>
  </si>
  <si>
    <t>Nguyễn  Trung  Hiếu</t>
  </si>
  <si>
    <t>Hoàn thiện công tác quản lý phòng, chống sản xuất, buôn bán hàng giả tại Cục quản lý thị trường tỉnh Tiền Giang</t>
  </si>
  <si>
    <t>1981442</t>
  </si>
  <si>
    <t>Huỳnh  Tấn  Hoàng</t>
  </si>
  <si>
    <t>Quản lý đầu tư công trên địa bàn huyện Gò Công Tây, tỉnh Tiền Giang</t>
  </si>
  <si>
    <t>1981443</t>
  </si>
  <si>
    <t>Nguyễn  Thị  Hồng</t>
  </si>
  <si>
    <t>Nâng cao chất lượng nguồn nhân lực tại Trung tâm Y tế huyện Gò Công Tây, tỉnh Tiền Giang</t>
  </si>
  <si>
    <t>1981494</t>
  </si>
  <si>
    <t>Huỳnh  Thị Mỹ  Phụng</t>
  </si>
  <si>
    <t>Nâng cao chất lượng dịch vụ chăm sóc sức khỏe sinh sản tại bệnh viện phụ sản Tiền Giang</t>
  </si>
  <si>
    <t>1738</t>
  </si>
  <si>
    <t>TS. Nguyễn Thành Long</t>
  </si>
  <si>
    <t>1991423</t>
  </si>
  <si>
    <t>Nguyễn  Ngọc Phương  Thảo</t>
  </si>
  <si>
    <t>Giải pháp tăng cường hiệu quả công tác quản lý nhà nước trong hoạt động kiểm tra, kiểm soát thị trường của Cục Quản lý thị trường tỉnh Tiền Giang</t>
  </si>
  <si>
    <t>1991402</t>
  </si>
  <si>
    <t>Phan  Thị Hồng  Phương</t>
  </si>
  <si>
    <t>Quản lý nhà nước về phát triển nguồn nhân lực y tế tại Bệnh viện Nguyễn Trãi, thành phố Hồ Chí Minh</t>
  </si>
  <si>
    <t>1991408</t>
  </si>
  <si>
    <t>Phan  Thị Tú  Sương</t>
  </si>
  <si>
    <t>Quản lý nhà nước về phát triển kinh tế trên địa bàn huyện Bình Chánh, thành phố Hồ Chí Minh</t>
  </si>
  <si>
    <t>1981417</t>
  </si>
  <si>
    <t>Dương  Thị Mỹ  Dung</t>
  </si>
  <si>
    <t>Các nhân tố ảnh hưởng đến sự gắn kết của nhân viên đối với tổ chức- Nghiên cứu tại Bảo hiểm xã hội tỉnh Tiền Giang</t>
  </si>
  <si>
    <t>1757</t>
  </si>
  <si>
    <t>PGS.TS. Nguyễn Anh Phong</t>
  </si>
  <si>
    <t>1981454</t>
  </si>
  <si>
    <t>Lê  Kim  Khánh</t>
  </si>
  <si>
    <t>Các nhân tố ảnh hưởng đến  sự tham gia bảo hiểm xã hội tự nguyện tại huyện Châu Thành</t>
  </si>
  <si>
    <t>1981455</t>
  </si>
  <si>
    <t>Huỳnh  Trần Bửu  Khoa</t>
  </si>
  <si>
    <t>ứng dụng công nghệ thông tin để tăng hiệu quả sản xuất kinh doanh tại Công ty Điện lực Tây Ninh</t>
  </si>
  <si>
    <t>1981435</t>
  </si>
  <si>
    <t>Dương  Thị Linh  Hạnh</t>
  </si>
  <si>
    <t>Nâng cao chất lượng đào tạo nghề kế toán đáp ứng nhu cầu phát triển kinh tế của Tỉnh Tây Ninh.</t>
  </si>
  <si>
    <t>1736</t>
  </si>
  <si>
    <t>PGS.TS. Đinh Phi Hổ</t>
  </si>
  <si>
    <t>1981432</t>
  </si>
  <si>
    <t>Nguyễn  Thái  Hà</t>
  </si>
  <si>
    <t>Nâng cao chất lượng đào tạo nghề theo hướng đáp ứng yêu cầu của thị trường lao động tại Trường Cao đẳng nghề Tây Ninh</t>
  </si>
  <si>
    <t>1724</t>
  </si>
  <si>
    <t>TS. Bùi Hồng Đăng</t>
  </si>
  <si>
    <t>1981418</t>
  </si>
  <si>
    <t>Nguyễn  Trọng  Dũng</t>
  </si>
  <si>
    <t>Hoàn thiện công tác quản lý nguồn nhân lực tại Trường Cao đẳng nghề Tây Ninh.</t>
  </si>
  <si>
    <t>1981487</t>
  </si>
  <si>
    <t>Phạm  Minh  Phi</t>
  </si>
  <si>
    <t>Đánh giá chất lượng quản lý tài chính tại trung tâm y tế thị xã Dĩ An</t>
  </si>
  <si>
    <t>1991443</t>
  </si>
  <si>
    <t>Phan  Lê Anh  Tuấn</t>
  </si>
  <si>
    <t>Chính sách động viên tạo động lực cho nhân viên tại công ty Điện lực Tây ninh</t>
  </si>
  <si>
    <t>1991451</t>
  </si>
  <si>
    <t>Trần  Trọng  Văn</t>
  </si>
  <si>
    <t>Nâng cao chất lượng đào tạo nghề Điện tử công nghiệp đáp ứng phát triển kinh tế tại Tây Ninh</t>
  </si>
  <si>
    <t>1981472</t>
  </si>
  <si>
    <t>Nguyễn  Thị Thanh  Nga</t>
  </si>
  <si>
    <t>Đánh giá sự hài lòng của người dân đối với dịch vụ hành chính công tại UBND huyện Châu Thành tỉnh Tây Ninh.</t>
  </si>
  <si>
    <t>1991433</t>
  </si>
  <si>
    <t>Võ  Hạnh Sơn  Trà</t>
  </si>
  <si>
    <t>Các nhân tố ảnh hưởng đến quyết định chọn trường đại học của học sinh trên địa bàn thành phố Tây Ninh</t>
  </si>
  <si>
    <t>PGS.TS. Nguyễn Tấn Dũng</t>
  </si>
  <si>
    <t>PGS.TS. Trịnh Khánh Sơn</t>
  </si>
  <si>
    <t>*</t>
  </si>
  <si>
    <t>Bổ sung</t>
  </si>
  <si>
    <t>Danh sách gồm 199 học viên</t>
  </si>
  <si>
    <t>Phòng Đào tạo thông báo,
Dưới đây là danh sách 199 học viên đăng ký báo cáo chuyên đề trong tháng 02/2020, học viên lưu ý các thông tin sau:
1/ Các trường hợp MSHV "198…" (trúng tuyển đợt 2/2019), theo quy định phải "đạt" môn Phương pháp NCKH mới đủ điều kiện báo cáo chuyên đề, các trường hợp chưa học, làm đơn cứu xét gửi cho Phòng trước ngày 13/02/2020 (lưu ý, điểm chuyên đề chỉ được công nhận khi học viên học &amp; "đạt" môn PP NCKH).
2/ Các trường hợp đã đăng ký thực hiện chuyên đề vào đầu học kỳ, nhưng không được báo cáo trong tháng 02/2020. Hoc viên sẽ phải đăng ký thực hiện lại chuyên đề với khóa 2019B vào tháng 3/2020 (thực hiện các bước đăng ký như lần đầu, theo thông báo).
3/ Lịch báo cáo chuyên đề sẽ được Phòng thông báo trên website: sdh.hcmute.edu.vn mục Đào tạo thạc sĩ chọn Thông báo, dự kiến ngày báo cáo trong khoảng thời gian từ 15/02 - 01/3/2020.
4/ Các thắc mắc vui lòng liên hệ: (028) 37225.766 hoặc email: sdh@hcmute.edu.vn
5/ Học viên kiểm tra kỹ tên Chuyên đề (lưu ý việc thay đổi tên chuyên đề chỉ GVHD mới thực hiện được).
Trân trọng.</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</si>
</sst>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1"/>
      <color rgb="FFFF0000"/>
      <name val="Calibri"/>
      <family val="2"/>
      <scheme val="minor"/>
    </font>
    <font>
      <b/>
      <sz val="11"/>
      <color theme="1"/>
      <name val="Calibri"/>
      <family val="2"/>
      <scheme val="minor"/>
    </font>
    <font>
      <sz val="18"/>
      <color theme="3"/>
      <name val="Calibri Light"/>
      <family val="2"/>
      <scheme val="major"/>
    </font>
    <font>
      <b/>
      <sz val="11"/>
      <color rgb="FF3F3F3F"/>
      <name val="Calibri"/>
      <family val="2"/>
      <scheme val="minor"/>
    </font>
    <font>
      <sz val="11"/>
      <color rgb="FF9C6500"/>
      <name val="Calibri"/>
      <family val="2"/>
      <scheme val="minor"/>
    </font>
    <font>
      <sz val="11"/>
      <color rgb="FFFA7D00"/>
      <name val="Calibri"/>
      <family val="2"/>
      <scheme val="minor"/>
    </font>
    <font>
      <sz val="11"/>
      <color rgb="FF3F3F76"/>
      <name val="Calibri"/>
      <family val="2"/>
      <scheme val="minor"/>
    </font>
    <font>
      <b/>
      <sz val="11"/>
      <color theme="3"/>
      <name val="Calibri"/>
      <family val="2"/>
      <scheme val="minor"/>
    </font>
    <font>
      <b/>
      <sz val="13"/>
      <color theme="3"/>
      <name val="Calibri"/>
      <family val="2"/>
      <scheme val="minor"/>
    </font>
    <font>
      <b/>
      <sz val="15"/>
      <color theme="3"/>
      <name val="Calibri"/>
      <family val="2"/>
      <scheme val="minor"/>
    </font>
    <font>
      <sz val="11"/>
      <color rgb="FF006100"/>
      <name val="Calibri"/>
      <family val="2"/>
      <scheme val="minor"/>
    </font>
    <font>
      <i/>
      <sz val="11"/>
      <color rgb="FF7F7F7F"/>
      <name val="Calibri"/>
      <family val="2"/>
      <scheme val="minor"/>
    </font>
    <font>
      <b/>
      <sz val="11"/>
      <color theme="0"/>
      <name val="Calibri"/>
      <family val="2"/>
      <scheme val="minor"/>
    </font>
    <font>
      <b/>
      <sz val="11"/>
      <color rgb="FFFA7D00"/>
      <name val="Calibri"/>
      <family val="2"/>
      <scheme val="minor"/>
    </font>
    <font>
      <sz val="11"/>
      <color rgb="FF9C0006"/>
      <name val="Calibri"/>
      <family val="2"/>
      <scheme val="minor"/>
    </font>
    <font>
      <sz val="11"/>
      <color theme="0"/>
      <name val="Calibri"/>
      <family val="2"/>
      <scheme val="minor"/>
    </font>
    <font>
      <sz val="11"/>
      <color theme="1"/>
      <name val="Calibri"/>
      <family val="2"/>
      <scheme val="minor"/>
    </font>
    <font>
      <sz val="10"/>
      <name val="Arial"/>
      <family val="2"/>
    </font>
    <font>
      <sz val="11.5"/>
      <color rgb="FFC00000"/>
      <name val="Calibri"/>
      <family val="2"/>
      <scheme val="minor"/>
    </font>
    <font>
      <sz val="11.5"/>
      <color rgb="FF002060"/>
      <name val="Calibri"/>
      <family val="2"/>
      <scheme val="minor"/>
    </font>
    <font>
      <b/>
      <sz val="11.5"/>
      <color rgb="FF002060"/>
      <name val="Calibri"/>
      <family val="2"/>
      <scheme val="minor"/>
    </font>
    <font>
      <b/>
      <sz val="16"/>
      <color rgb="FF002060"/>
      <name val="Calibri"/>
      <family val="2"/>
      <scheme val="minor"/>
    </font>
  </fonts>
  <fills count="34">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62"/>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42">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5" fillId="26" borderId="0" applyNumberFormat="0" applyBorder="0" applyAlignment="0" applyProtection="0"/>
    <xf numFmtId="0" fontId="14" fillId="27" borderId="1" applyNumberFormat="0" applyAlignment="0" applyProtection="0"/>
    <xf numFmtId="0" fontId="13" fillId="28" borderId="2" applyNumberFormat="0" applyAlignment="0" applyProtection="0"/>
    <xf numFmtId="0" fontId="12" fillId="0" borderId="0" applyNumberFormat="0" applyFill="0" applyBorder="0" applyAlignment="0" applyProtection="0"/>
    <xf numFmtId="0" fontId="11" fillId="29" borderId="0" applyNumberFormat="0" applyBorder="0" applyAlignment="0" applyProtection="0"/>
    <xf numFmtId="0" fontId="10" fillId="0" borderId="3" applyNumberFormat="0" applyFill="0" applyAlignment="0" applyProtection="0"/>
    <xf numFmtId="0" fontId="9"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7" fillId="30" borderId="1" applyNumberFormat="0" applyAlignment="0" applyProtection="0"/>
    <xf numFmtId="0" fontId="6" fillId="0" borderId="6" applyNumberFormat="0" applyFill="0" applyAlignment="0" applyProtection="0"/>
    <xf numFmtId="0" fontId="5" fillId="31" borderId="0" applyNumberFormat="0" applyBorder="0" applyAlignment="0" applyProtection="0"/>
    <xf numFmtId="0" fontId="18" fillId="32" borderId="7" applyNumberFormat="0" applyFont="0" applyAlignment="0" applyProtection="0"/>
    <xf numFmtId="0" fontId="4" fillId="27" borderId="8" applyNumberFormat="0" applyAlignment="0" applyProtection="0"/>
    <xf numFmtId="0" fontId="3" fillId="0" borderId="0" applyNumberFormat="0" applyFill="0" applyBorder="0" applyAlignment="0" applyProtection="0"/>
    <xf numFmtId="0" fontId="2" fillId="0" borderId="9" applyNumberFormat="0" applyFill="0" applyAlignment="0" applyProtection="0"/>
    <xf numFmtId="0" fontId="1" fillId="0" borderId="0" applyNumberFormat="0" applyFill="0" applyBorder="0" applyAlignment="0" applyProtection="0"/>
  </cellStyleXfs>
  <cellXfs count="26">
    <xf numFmtId="0" fontId="0" fillId="0" borderId="0" xfId="0" applyAlignment="1"/>
    <xf numFmtId="0" fontId="19" fillId="0" borderId="11" xfId="0" applyFont="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xf numFmtId="0" fontId="21" fillId="0" borderId="0" xfId="0" applyFont="1" applyAlignment="1">
      <alignment horizontal="center" vertical="center" wrapText="1"/>
    </xf>
    <xf numFmtId="0" fontId="21" fillId="0" borderId="0" xfId="0" applyFont="1" applyBorder="1" applyAlignment="1">
      <alignment horizontal="center" vertical="center" wrapText="1"/>
    </xf>
    <xf numFmtId="0" fontId="20" fillId="0" borderId="0" xfId="0" applyFont="1" applyBorder="1" applyAlignment="1">
      <alignment horizontal="left" vertical="center" wrapText="1"/>
    </xf>
    <xf numFmtId="0" fontId="21" fillId="33" borderId="10" xfId="0" applyNumberFormat="1" applyFont="1" applyFill="1" applyBorder="1" applyAlignment="1" applyProtection="1">
      <alignment horizontal="center" vertical="center" wrapText="1"/>
    </xf>
    <xf numFmtId="0" fontId="21" fillId="0" borderId="0" xfId="0" applyFont="1" applyAlignment="1">
      <alignment vertical="center"/>
    </xf>
    <xf numFmtId="0" fontId="20" fillId="0" borderId="10" xfId="0" applyFont="1" applyBorder="1" applyAlignment="1">
      <alignment horizontal="center" vertical="center" wrapText="1"/>
    </xf>
    <xf numFmtId="0" fontId="20" fillId="0" borderId="10" xfId="0" applyFont="1" applyBorder="1" applyAlignment="1">
      <alignment vertical="center" wrapText="1"/>
    </xf>
    <xf numFmtId="0" fontId="20" fillId="0" borderId="0" xfId="0" applyFont="1" applyAlignment="1">
      <alignment vertical="center"/>
    </xf>
    <xf numFmtId="0" fontId="20" fillId="0" borderId="10" xfId="0" applyFont="1" applyBorder="1" applyAlignment="1">
      <alignment horizontal="center" vertical="center"/>
    </xf>
    <xf numFmtId="0" fontId="20" fillId="0" borderId="10" xfId="0" applyFont="1" applyBorder="1" applyAlignment="1">
      <alignment vertical="center"/>
    </xf>
    <xf numFmtId="0" fontId="20" fillId="0" borderId="10" xfId="0" applyNumberFormat="1" applyFont="1" applyFill="1" applyBorder="1" applyAlignment="1" applyProtection="1">
      <alignment horizontal="center" vertical="center" wrapText="1"/>
    </xf>
    <xf numFmtId="0" fontId="20" fillId="0" borderId="10" xfId="0" applyNumberFormat="1" applyFont="1" applyFill="1" applyBorder="1" applyAlignment="1" applyProtection="1">
      <alignment horizontal="left" vertical="center" wrapText="1"/>
    </xf>
    <xf numFmtId="0" fontId="20" fillId="0" borderId="0" xfId="0" applyNumberFormat="1" applyFont="1" applyFill="1" applyBorder="1" applyAlignment="1" applyProtection="1">
      <alignment horizontal="left" vertical="center" wrapText="1"/>
    </xf>
    <xf numFmtId="0" fontId="20" fillId="0" borderId="0" xfId="0" applyFont="1" applyBorder="1" applyAlignment="1">
      <alignment vertical="center"/>
    </xf>
    <xf numFmtId="0" fontId="20" fillId="0" borderId="12"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center" wrapText="1"/>
    </xf>
    <xf numFmtId="0" fontId="20" fillId="0" borderId="0" xfId="0" applyFont="1" applyAlignment="1">
      <alignment wrapText="1"/>
    </xf>
    <xf numFmtId="0" fontId="22" fillId="0" borderId="0" xfId="0" applyFont="1" applyBorder="1" applyAlignment="1">
      <alignment horizontal="center" vertical="center" wrapText="1"/>
    </xf>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xfId="0" builtinId="0"/>
    <cellStyle name="Note" xfId="37"/>
    <cellStyle name="Output" xfId="38"/>
    <cellStyle name="Title" xfId="39"/>
    <cellStyle name="Total" xfId="40"/>
    <cellStyle name="Warning Text" xfId="4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333399"/>
      <rgbColor rgb="0033333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9A9A9"/>
      <rgbColor rgb="00C0C0C0"/>
      <rgbColor rgb="00808080"/>
    </indexedColors>
    <mruColors>
      <color rgb="FF0046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GOC/Downloads/(154)%20DS%20duoc%20phep%20bao%20ve%20CHUYEN%20DE_Dot%20K19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s>
    <sheetDataSet>
      <sheetData sheetId="0">
        <row r="7">
          <cell r="B7" t="str">
            <v>1921201</v>
          </cell>
        </row>
        <row r="8">
          <cell r="B8" t="str">
            <v>1921204</v>
          </cell>
        </row>
        <row r="9">
          <cell r="B9" t="str">
            <v>1921206</v>
          </cell>
        </row>
        <row r="10">
          <cell r="B10" t="str">
            <v>1921207</v>
          </cell>
        </row>
        <row r="11">
          <cell r="B11" t="str">
            <v>1820201</v>
          </cell>
        </row>
        <row r="12">
          <cell r="B12" t="str">
            <v>1880204</v>
          </cell>
        </row>
        <row r="13">
          <cell r="B13" t="str">
            <v>1880206</v>
          </cell>
        </row>
        <row r="14">
          <cell r="B14" t="str">
            <v>1880213</v>
          </cell>
        </row>
        <row r="15">
          <cell r="B15" t="str">
            <v>1880217</v>
          </cell>
        </row>
        <row r="16">
          <cell r="B16" t="str">
            <v>1880218</v>
          </cell>
        </row>
        <row r="17">
          <cell r="B17" t="str">
            <v>1880223</v>
          </cell>
        </row>
        <row r="18">
          <cell r="B18" t="str">
            <v>1920202</v>
          </cell>
        </row>
        <row r="19">
          <cell r="B19" t="str">
            <v>1920206</v>
          </cell>
        </row>
        <row r="20">
          <cell r="B20" t="str">
            <v>1920211</v>
          </cell>
        </row>
        <row r="21">
          <cell r="B21" t="str">
            <v>1920213</v>
          </cell>
        </row>
        <row r="22">
          <cell r="B22" t="str">
            <v>1820903</v>
          </cell>
        </row>
        <row r="23">
          <cell r="B23" t="str">
            <v>1820406</v>
          </cell>
        </row>
        <row r="24">
          <cell r="B24" t="str">
            <v>1880402</v>
          </cell>
        </row>
        <row r="25">
          <cell r="B25" t="str">
            <v>1920405</v>
          </cell>
        </row>
        <row r="26">
          <cell r="B26" t="str">
            <v>1920407</v>
          </cell>
        </row>
        <row r="27">
          <cell r="B27" t="str">
            <v>1920413</v>
          </cell>
        </row>
        <row r="28">
          <cell r="B28" t="str">
            <v>1920416</v>
          </cell>
        </row>
        <row r="29">
          <cell r="B29" t="str">
            <v>1980404</v>
          </cell>
        </row>
        <row r="30">
          <cell r="B30" t="str">
            <v>1980508</v>
          </cell>
        </row>
        <row r="31">
          <cell r="B31" t="str">
            <v>1920616</v>
          </cell>
        </row>
        <row r="32">
          <cell r="B32" t="str">
            <v>1920705</v>
          </cell>
        </row>
        <row r="33">
          <cell r="B33" t="str">
            <v>1920709</v>
          </cell>
        </row>
        <row r="34">
          <cell r="B34" t="str">
            <v>1921002</v>
          </cell>
        </row>
        <row r="35">
          <cell r="B35" t="str">
            <v>1921004</v>
          </cell>
        </row>
        <row r="36">
          <cell r="B36" t="str">
            <v>1880814</v>
          </cell>
        </row>
        <row r="37">
          <cell r="B37" t="str">
            <v>1880815</v>
          </cell>
        </row>
        <row r="38">
          <cell r="B38" t="str">
            <v>1920804</v>
          </cell>
        </row>
        <row r="39">
          <cell r="B39" t="str">
            <v>1920806</v>
          </cell>
        </row>
        <row r="40">
          <cell r="B40" t="str">
            <v>1980811</v>
          </cell>
        </row>
        <row r="41">
          <cell r="B41" t="str">
            <v>1980814</v>
          </cell>
        </row>
        <row r="42">
          <cell r="B42" t="str">
            <v>1980820</v>
          </cell>
        </row>
        <row r="43">
          <cell r="B43" t="str">
            <v>1980831</v>
          </cell>
        </row>
        <row r="44">
          <cell r="B44" t="str">
            <v>1980834</v>
          </cell>
        </row>
        <row r="45">
          <cell r="B45" t="str">
            <v>1980837</v>
          </cell>
        </row>
        <row r="46">
          <cell r="B46" t="str">
            <v>1821404</v>
          </cell>
        </row>
        <row r="47">
          <cell r="B47" t="str">
            <v>1921402</v>
          </cell>
        </row>
        <row r="48">
          <cell r="B48" t="str">
            <v>1921416</v>
          </cell>
        </row>
        <row r="49">
          <cell r="B49" t="str">
            <v>1921420</v>
          </cell>
        </row>
        <row r="50">
          <cell r="B50" t="str">
            <v>1921437</v>
          </cell>
        </row>
        <row r="51">
          <cell r="B51" t="str">
            <v>1981401</v>
          </cell>
        </row>
        <row r="52">
          <cell r="B52" t="str">
            <v>1981402</v>
          </cell>
        </row>
        <row r="53">
          <cell r="B53" t="str">
            <v>1981421</v>
          </cell>
        </row>
        <row r="54">
          <cell r="B54" t="str">
            <v>1981431</v>
          </cell>
        </row>
        <row r="55">
          <cell r="B55" t="str">
            <v>1981434</v>
          </cell>
        </row>
        <row r="56">
          <cell r="B56" t="str">
            <v>1981447</v>
          </cell>
        </row>
        <row r="57">
          <cell r="B57" t="str">
            <v>1981450</v>
          </cell>
        </row>
        <row r="58">
          <cell r="B58" t="str">
            <v>1981460</v>
          </cell>
        </row>
        <row r="59">
          <cell r="B59" t="str">
            <v>1981461</v>
          </cell>
        </row>
        <row r="60">
          <cell r="B60" t="str">
            <v>1981468</v>
          </cell>
        </row>
        <row r="61">
          <cell r="B61" t="str">
            <v>1981475</v>
          </cell>
        </row>
        <row r="62">
          <cell r="B62" t="str">
            <v>1981482</v>
          </cell>
        </row>
        <row r="63">
          <cell r="B63" t="str">
            <v>1981490</v>
          </cell>
        </row>
        <row r="64">
          <cell r="B64" t="str">
            <v>1991414</v>
          </cell>
        </row>
        <row r="65">
          <cell r="B65" t="str">
            <v>1991416</v>
          </cell>
        </row>
        <row r="66">
          <cell r="B66" t="str">
            <v>1991420</v>
          </cell>
        </row>
        <row r="67">
          <cell r="B67" t="str">
            <v>1991427</v>
          </cell>
        </row>
        <row r="68">
          <cell r="B68" t="str">
            <v>1991430</v>
          </cell>
        </row>
        <row r="69">
          <cell r="B69" t="str">
            <v>1991447</v>
          </cell>
        </row>
        <row r="70">
          <cell r="B70" t="str">
            <v>1981403</v>
          </cell>
        </row>
        <row r="71">
          <cell r="B71" t="str">
            <v>1981412</v>
          </cell>
        </row>
        <row r="72">
          <cell r="B72" t="str">
            <v>1981425</v>
          </cell>
        </row>
        <row r="73">
          <cell r="B73" t="str">
            <v>1981428</v>
          </cell>
        </row>
        <row r="74">
          <cell r="B74" t="str">
            <v>1981430</v>
          </cell>
        </row>
        <row r="75">
          <cell r="B75" t="str">
            <v>1981433</v>
          </cell>
        </row>
        <row r="76">
          <cell r="B76" t="str">
            <v>1981437</v>
          </cell>
        </row>
        <row r="77">
          <cell r="B77" t="str">
            <v>1981441</v>
          </cell>
        </row>
        <row r="78">
          <cell r="B78" t="str">
            <v>1981445</v>
          </cell>
        </row>
        <row r="79">
          <cell r="B79" t="str">
            <v>1981451</v>
          </cell>
        </row>
        <row r="80">
          <cell r="B80" t="str">
            <v>1981458</v>
          </cell>
        </row>
        <row r="81">
          <cell r="B81" t="str">
            <v>1981463</v>
          </cell>
        </row>
        <row r="82">
          <cell r="B82" t="str">
            <v>1981474</v>
          </cell>
        </row>
        <row r="83">
          <cell r="B83" t="str">
            <v>1981405</v>
          </cell>
        </row>
        <row r="84">
          <cell r="B84" t="str">
            <v>1981406</v>
          </cell>
        </row>
        <row r="85">
          <cell r="B85" t="str">
            <v>1981408</v>
          </cell>
        </row>
        <row r="86">
          <cell r="B86" t="str">
            <v>1981409</v>
          </cell>
        </row>
        <row r="87">
          <cell r="B87" t="str">
            <v>1981410</v>
          </cell>
        </row>
        <row r="88">
          <cell r="B88" t="str">
            <v>1981411</v>
          </cell>
        </row>
        <row r="89">
          <cell r="B89" t="str">
            <v>1981413</v>
          </cell>
        </row>
        <row r="90">
          <cell r="B90" t="str">
            <v>1981414</v>
          </cell>
        </row>
        <row r="91">
          <cell r="B91" t="str">
            <v>1981415</v>
          </cell>
        </row>
        <row r="92">
          <cell r="B92" t="str">
            <v>1981420</v>
          </cell>
        </row>
        <row r="93">
          <cell r="B93" t="str">
            <v>1981423</v>
          </cell>
        </row>
        <row r="94">
          <cell r="B94" t="str">
            <v>1981426</v>
          </cell>
        </row>
        <row r="95">
          <cell r="B95" t="str">
            <v>1981427</v>
          </cell>
        </row>
        <row r="96">
          <cell r="B96" t="str">
            <v>1981436</v>
          </cell>
        </row>
        <row r="97">
          <cell r="B97" t="str">
            <v>1981439</v>
          </cell>
        </row>
        <row r="98">
          <cell r="B98" t="str">
            <v>1981444</v>
          </cell>
        </row>
        <row r="99">
          <cell r="B99" t="str">
            <v>1981448</v>
          </cell>
        </row>
        <row r="100">
          <cell r="B100" t="str">
            <v>1981453</v>
          </cell>
        </row>
        <row r="101">
          <cell r="B101" t="str">
            <v>1981456</v>
          </cell>
        </row>
        <row r="102">
          <cell r="B102" t="str">
            <v>1981457</v>
          </cell>
        </row>
        <row r="103">
          <cell r="B103" t="str">
            <v>1981459</v>
          </cell>
        </row>
        <row r="104">
          <cell r="B104" t="str">
            <v>1981462</v>
          </cell>
        </row>
        <row r="105">
          <cell r="B105" t="str">
            <v>1981465</v>
          </cell>
        </row>
        <row r="106">
          <cell r="B106" t="str">
            <v>1981467</v>
          </cell>
        </row>
        <row r="107">
          <cell r="B107" t="str">
            <v>1981476</v>
          </cell>
        </row>
        <row r="108">
          <cell r="B108" t="str">
            <v>1981478</v>
          </cell>
        </row>
        <row r="109">
          <cell r="B109" t="str">
            <v>1981479</v>
          </cell>
        </row>
        <row r="110">
          <cell r="B110" t="str">
            <v>1981481</v>
          </cell>
        </row>
        <row r="111">
          <cell r="B111" t="str">
            <v>1981484</v>
          </cell>
        </row>
        <row r="112">
          <cell r="B112" t="str">
            <v>1981485</v>
          </cell>
        </row>
        <row r="113">
          <cell r="B113" t="str">
            <v>1981486</v>
          </cell>
        </row>
        <row r="114">
          <cell r="B114" t="str">
            <v>1981489</v>
          </cell>
        </row>
        <row r="115">
          <cell r="B115" t="str">
            <v>1981491</v>
          </cell>
        </row>
        <row r="116">
          <cell r="B116" t="str">
            <v>1981492</v>
          </cell>
        </row>
        <row r="117">
          <cell r="B117" t="str">
            <v>1981493</v>
          </cell>
        </row>
        <row r="118">
          <cell r="B118" t="str">
            <v>1981495</v>
          </cell>
        </row>
        <row r="119">
          <cell r="B119" t="str">
            <v>1991401</v>
          </cell>
        </row>
        <row r="120">
          <cell r="B120" t="str">
            <v>1991407</v>
          </cell>
        </row>
        <row r="121">
          <cell r="B121" t="str">
            <v>1991411</v>
          </cell>
        </row>
        <row r="122">
          <cell r="B122" t="str">
            <v>1991413</v>
          </cell>
        </row>
        <row r="123">
          <cell r="B123" t="str">
            <v>1991419</v>
          </cell>
        </row>
        <row r="124">
          <cell r="B124" t="str">
            <v>1991425</v>
          </cell>
        </row>
        <row r="125">
          <cell r="B125" t="str">
            <v>1991426</v>
          </cell>
        </row>
        <row r="126">
          <cell r="B126" t="str">
            <v>1991429</v>
          </cell>
        </row>
        <row r="127">
          <cell r="B127" t="str">
            <v>1991432</v>
          </cell>
        </row>
        <row r="128">
          <cell r="B128" t="str">
            <v>1991437</v>
          </cell>
        </row>
        <row r="129">
          <cell r="B129" t="str">
            <v>1991442</v>
          </cell>
        </row>
        <row r="130">
          <cell r="B130" t="str">
            <v>1991445</v>
          </cell>
        </row>
        <row r="131">
          <cell r="B131" t="str">
            <v>1991446</v>
          </cell>
        </row>
        <row r="132">
          <cell r="B132" t="str">
            <v>1991448</v>
          </cell>
        </row>
        <row r="133">
          <cell r="B133" t="str">
            <v>1991454</v>
          </cell>
        </row>
        <row r="134">
          <cell r="B134" t="str">
            <v>1991456</v>
          </cell>
        </row>
        <row r="135">
          <cell r="B135" t="str">
            <v>1981470</v>
          </cell>
        </row>
        <row r="136">
          <cell r="B136" t="str">
            <v>1981471</v>
          </cell>
        </row>
        <row r="137">
          <cell r="B137" t="str">
            <v>1981473</v>
          </cell>
        </row>
        <row r="138">
          <cell r="B138" t="str">
            <v>1981477</v>
          </cell>
        </row>
        <row r="139">
          <cell r="B139" t="str">
            <v>1981480</v>
          </cell>
        </row>
        <row r="140">
          <cell r="B140" t="str">
            <v>1981483</v>
          </cell>
        </row>
        <row r="141">
          <cell r="B141" t="str">
            <v>1981488</v>
          </cell>
        </row>
        <row r="142">
          <cell r="B142" t="str">
            <v>1981497</v>
          </cell>
        </row>
        <row r="143">
          <cell r="B143" t="str">
            <v>1981498</v>
          </cell>
        </row>
        <row r="144">
          <cell r="B144" t="str">
            <v>1981499</v>
          </cell>
        </row>
        <row r="145">
          <cell r="B145" t="str">
            <v>1991404</v>
          </cell>
        </row>
        <row r="146">
          <cell r="B146" t="str">
            <v>1991406</v>
          </cell>
        </row>
        <row r="147">
          <cell r="B147" t="str">
            <v>1991409</v>
          </cell>
        </row>
        <row r="148">
          <cell r="B148" t="str">
            <v>1991410</v>
          </cell>
        </row>
        <row r="149">
          <cell r="B149" t="str">
            <v>1991417</v>
          </cell>
        </row>
        <row r="150">
          <cell r="B150" t="str">
            <v>1991418</v>
          </cell>
        </row>
        <row r="151">
          <cell r="B151" t="str">
            <v>1991431</v>
          </cell>
        </row>
        <row r="152">
          <cell r="B152" t="str">
            <v>1991436</v>
          </cell>
        </row>
        <row r="153">
          <cell r="B153" t="str">
            <v>1991440</v>
          </cell>
        </row>
        <row r="154">
          <cell r="B154" t="str">
            <v>1991444</v>
          </cell>
        </row>
        <row r="155">
          <cell r="B155" t="str">
            <v>1991450</v>
          </cell>
        </row>
        <row r="156">
          <cell r="B156" t="str">
            <v>1991452</v>
          </cell>
        </row>
        <row r="157">
          <cell r="B157" t="str">
            <v>1991453</v>
          </cell>
        </row>
        <row r="158">
          <cell r="B158" t="str">
            <v>1991455</v>
          </cell>
        </row>
        <row r="159">
          <cell r="B159" t="str">
            <v>1991457</v>
          </cell>
        </row>
        <row r="160">
          <cell r="B160" t="str">
            <v>1991460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5"/>
  <sheetViews>
    <sheetView showGridLines="0" tabSelected="1" topLeftCell="A4" workbookViewId="0">
      <pane xSplit="1" ySplit="3" topLeftCell="B7" activePane="bottomRight" state="frozen"/>
      <selection activeCell="A4" sqref="A4"/>
      <selection pane="topRight" activeCell="B4" sqref="B4"/>
      <selection pane="bottomLeft" activeCell="A7" sqref="A7"/>
      <selection pane="bottomRight" activeCell="L5" sqref="L5"/>
    </sheetView>
  </sheetViews>
  <sheetFormatPr defaultColWidth="8.85546875" defaultRowHeight="15" x14ac:dyDescent="0.25"/>
  <cols>
    <col min="1" max="1" width="4.42578125" style="22" customWidth="1"/>
    <col min="2" max="2" width="8.7109375" style="22" customWidth="1"/>
    <col min="3" max="3" width="27.7109375" style="5" customWidth="1"/>
    <col min="4" max="4" width="9" style="23" hidden="1" customWidth="1"/>
    <col min="5" max="5" width="22.140625" style="5" bestFit="1" customWidth="1"/>
    <col min="6" max="6" width="38.140625" style="24" customWidth="1"/>
    <col min="7" max="7" width="14.140625" style="22" hidden="1" customWidth="1"/>
    <col min="8" max="8" width="24.28515625" style="24" bestFit="1" customWidth="1"/>
    <col min="9" max="9" width="20" style="5" customWidth="1"/>
    <col min="10" max="16384" width="8.85546875" style="5"/>
  </cols>
  <sheetData>
    <row r="1" spans="1:10" x14ac:dyDescent="0.25">
      <c r="A1" s="2" t="s">
        <v>624</v>
      </c>
      <c r="B1" s="2"/>
      <c r="C1" s="2"/>
      <c r="D1" s="2"/>
      <c r="E1" s="3"/>
      <c r="F1" s="3"/>
      <c r="G1" s="4"/>
      <c r="H1" s="3"/>
      <c r="I1" s="3"/>
    </row>
    <row r="2" spans="1:10" x14ac:dyDescent="0.25">
      <c r="A2" s="2" t="s">
        <v>625</v>
      </c>
      <c r="B2" s="2"/>
      <c r="C2" s="2"/>
      <c r="D2" s="2"/>
      <c r="E2" s="3"/>
      <c r="F2" s="3"/>
      <c r="G2" s="4"/>
      <c r="H2" s="3"/>
      <c r="I2" s="3"/>
    </row>
    <row r="3" spans="1:10" x14ac:dyDescent="0.25">
      <c r="A3" s="6" t="s">
        <v>626</v>
      </c>
      <c r="B3" s="6"/>
      <c r="C3" s="6"/>
      <c r="D3" s="6"/>
      <c r="E3" s="3"/>
      <c r="F3" s="3"/>
      <c r="G3" s="4"/>
      <c r="H3" s="3"/>
      <c r="I3" s="3"/>
    </row>
    <row r="4" spans="1:10" ht="21" x14ac:dyDescent="0.25">
      <c r="A4" s="25" t="s">
        <v>631</v>
      </c>
      <c r="B4" s="25"/>
      <c r="C4" s="25"/>
      <c r="D4" s="25"/>
      <c r="E4" s="25"/>
      <c r="F4" s="25"/>
      <c r="G4" s="25"/>
      <c r="H4" s="25"/>
      <c r="I4" s="7"/>
    </row>
    <row r="5" spans="1:10" ht="206.25" customHeight="1" x14ac:dyDescent="0.25">
      <c r="A5" s="1" t="s">
        <v>813</v>
      </c>
      <c r="B5" s="1"/>
      <c r="C5" s="1"/>
      <c r="D5" s="1"/>
      <c r="E5" s="1"/>
      <c r="F5" s="1"/>
      <c r="G5" s="1"/>
      <c r="H5" s="1"/>
      <c r="I5" s="8"/>
    </row>
    <row r="6" spans="1:10" s="10" customFormat="1" ht="30" x14ac:dyDescent="0.2">
      <c r="A6" s="9" t="s">
        <v>627</v>
      </c>
      <c r="B6" s="9" t="s">
        <v>628</v>
      </c>
      <c r="C6" s="9" t="s">
        <v>0</v>
      </c>
      <c r="D6" s="9" t="s">
        <v>1</v>
      </c>
      <c r="E6" s="9" t="s">
        <v>2</v>
      </c>
      <c r="F6" s="9" t="s">
        <v>629</v>
      </c>
      <c r="G6" s="9" t="s">
        <v>3</v>
      </c>
      <c r="H6" s="9" t="s">
        <v>630</v>
      </c>
      <c r="I6" s="9" t="s">
        <v>632</v>
      </c>
      <c r="J6" s="10" t="s">
        <v>811</v>
      </c>
    </row>
    <row r="7" spans="1:10" s="13" customFormat="1" ht="30" x14ac:dyDescent="0.2">
      <c r="A7" s="11">
        <v>1</v>
      </c>
      <c r="B7" s="11" t="s">
        <v>529</v>
      </c>
      <c r="C7" s="12" t="s">
        <v>530</v>
      </c>
      <c r="D7" s="11" t="s">
        <v>531</v>
      </c>
      <c r="E7" s="12" t="s">
        <v>532</v>
      </c>
      <c r="F7" s="12" t="s">
        <v>533</v>
      </c>
      <c r="G7" s="11" t="s">
        <v>534</v>
      </c>
      <c r="H7" s="12" t="s">
        <v>535</v>
      </c>
      <c r="I7" s="12"/>
      <c r="J7" s="13" t="str">
        <f>VLOOKUP(B7,[1]Sheet!$B$7:$B$160,1,0)</f>
        <v>1820903</v>
      </c>
    </row>
    <row r="8" spans="1:10" s="13" customFormat="1" ht="45" x14ac:dyDescent="0.2">
      <c r="A8" s="11">
        <v>2</v>
      </c>
      <c r="B8" s="11" t="s">
        <v>548</v>
      </c>
      <c r="C8" s="12" t="s">
        <v>549</v>
      </c>
      <c r="D8" s="11" t="s">
        <v>550</v>
      </c>
      <c r="E8" s="12" t="s">
        <v>551</v>
      </c>
      <c r="F8" s="12" t="s">
        <v>552</v>
      </c>
      <c r="G8" s="11" t="s">
        <v>553</v>
      </c>
      <c r="H8" s="12" t="s">
        <v>554</v>
      </c>
      <c r="I8" s="12"/>
      <c r="J8" s="13" t="str">
        <f>VLOOKUP(B8,[1]Sheet!$B$7:$B$160,1,0)</f>
        <v>1980508</v>
      </c>
    </row>
    <row r="9" spans="1:10" s="13" customFormat="1" ht="45" x14ac:dyDescent="0.2">
      <c r="A9" s="11">
        <v>3</v>
      </c>
      <c r="B9" s="11" t="s">
        <v>525</v>
      </c>
      <c r="C9" s="12" t="s">
        <v>526</v>
      </c>
      <c r="D9" s="11" t="s">
        <v>527</v>
      </c>
      <c r="E9" s="12" t="s">
        <v>498</v>
      </c>
      <c r="F9" s="12" t="s">
        <v>528</v>
      </c>
      <c r="G9" s="11" t="s">
        <v>517</v>
      </c>
      <c r="H9" s="12" t="s">
        <v>518</v>
      </c>
      <c r="I9" s="12"/>
      <c r="J9" s="13" t="str">
        <f>VLOOKUP(B9,[1]Sheet!$B$7:$B$160,1,0)</f>
        <v>1820406</v>
      </c>
    </row>
    <row r="10" spans="1:10" s="13" customFormat="1" ht="60" x14ac:dyDescent="0.2">
      <c r="A10" s="11">
        <v>4</v>
      </c>
      <c r="B10" s="11" t="s">
        <v>508</v>
      </c>
      <c r="C10" s="12" t="s">
        <v>509</v>
      </c>
      <c r="D10" s="11" t="s">
        <v>510</v>
      </c>
      <c r="E10" s="12" t="s">
        <v>498</v>
      </c>
      <c r="F10" s="12" t="s">
        <v>511</v>
      </c>
      <c r="G10" s="11" t="s">
        <v>512</v>
      </c>
      <c r="H10" s="12" t="s">
        <v>513</v>
      </c>
      <c r="I10" s="12"/>
      <c r="J10" s="13" t="str">
        <f>VLOOKUP(B10,[1]Sheet!$B$7:$B$160,1,0)</f>
        <v>1880402</v>
      </c>
    </row>
    <row r="11" spans="1:10" s="13" customFormat="1" ht="30" x14ac:dyDescent="0.2">
      <c r="A11" s="11">
        <v>5</v>
      </c>
      <c r="B11" s="11" t="s">
        <v>495</v>
      </c>
      <c r="C11" s="12" t="s">
        <v>496</v>
      </c>
      <c r="D11" s="11" t="s">
        <v>497</v>
      </c>
      <c r="E11" s="12" t="s">
        <v>498</v>
      </c>
      <c r="F11" s="12" t="s">
        <v>499</v>
      </c>
      <c r="G11" s="11" t="s">
        <v>500</v>
      </c>
      <c r="H11" s="12" t="s">
        <v>501</v>
      </c>
      <c r="I11" s="12"/>
      <c r="J11" s="13" t="str">
        <f>VLOOKUP(B11,[1]Sheet!$B$7:$B$160,1,0)</f>
        <v>1920405</v>
      </c>
    </row>
    <row r="12" spans="1:10" s="13" customFormat="1" ht="45" x14ac:dyDescent="0.2">
      <c r="A12" s="11">
        <v>6</v>
      </c>
      <c r="B12" s="11" t="s">
        <v>514</v>
      </c>
      <c r="C12" s="12" t="s">
        <v>515</v>
      </c>
      <c r="D12" s="11" t="s">
        <v>497</v>
      </c>
      <c r="E12" s="12" t="s">
        <v>498</v>
      </c>
      <c r="F12" s="12" t="s">
        <v>516</v>
      </c>
      <c r="G12" s="11" t="s">
        <v>517</v>
      </c>
      <c r="H12" s="12" t="s">
        <v>518</v>
      </c>
      <c r="I12" s="12"/>
      <c r="J12" s="13" t="str">
        <f>VLOOKUP(B12,[1]Sheet!$B$7:$B$160,1,0)</f>
        <v>1920407</v>
      </c>
    </row>
    <row r="13" spans="1:10" s="13" customFormat="1" ht="105" x14ac:dyDescent="0.2">
      <c r="A13" s="11">
        <v>7</v>
      </c>
      <c r="B13" s="11" t="s">
        <v>505</v>
      </c>
      <c r="C13" s="12" t="s">
        <v>506</v>
      </c>
      <c r="D13" s="11" t="s">
        <v>497</v>
      </c>
      <c r="E13" s="12" t="s">
        <v>498</v>
      </c>
      <c r="F13" s="12" t="s">
        <v>507</v>
      </c>
      <c r="G13" s="11" t="s">
        <v>500</v>
      </c>
      <c r="H13" s="12" t="s">
        <v>501</v>
      </c>
      <c r="I13" s="12"/>
      <c r="J13" s="13" t="str">
        <f>VLOOKUP(B13,[1]Sheet!$B$7:$B$160,1,0)</f>
        <v>1920413</v>
      </c>
    </row>
    <row r="14" spans="1:10" s="13" customFormat="1" ht="30" x14ac:dyDescent="0.2">
      <c r="A14" s="11">
        <v>8</v>
      </c>
      <c r="B14" s="14" t="s">
        <v>639</v>
      </c>
      <c r="C14" s="15" t="s">
        <v>640</v>
      </c>
      <c r="D14" s="14" t="s">
        <v>497</v>
      </c>
      <c r="E14" s="15" t="s">
        <v>498</v>
      </c>
      <c r="F14" s="12" t="s">
        <v>641</v>
      </c>
      <c r="G14" s="14" t="s">
        <v>642</v>
      </c>
      <c r="H14" s="12" t="s">
        <v>643</v>
      </c>
      <c r="I14" s="15"/>
      <c r="J14" s="13" t="s">
        <v>810</v>
      </c>
    </row>
    <row r="15" spans="1:10" s="13" customFormat="1" ht="45" x14ac:dyDescent="0.2">
      <c r="A15" s="11">
        <v>9</v>
      </c>
      <c r="B15" s="11" t="s">
        <v>502</v>
      </c>
      <c r="C15" s="12" t="s">
        <v>503</v>
      </c>
      <c r="D15" s="11" t="s">
        <v>497</v>
      </c>
      <c r="E15" s="12" t="s">
        <v>498</v>
      </c>
      <c r="F15" s="12" t="s">
        <v>504</v>
      </c>
      <c r="G15" s="11" t="s">
        <v>500</v>
      </c>
      <c r="H15" s="12" t="s">
        <v>501</v>
      </c>
      <c r="I15" s="12"/>
      <c r="J15" s="13" t="str">
        <f>VLOOKUP(B15,[1]Sheet!$B$7:$B$160,1,0)</f>
        <v>1920416</v>
      </c>
    </row>
    <row r="16" spans="1:10" s="13" customFormat="1" ht="60" x14ac:dyDescent="0.2">
      <c r="A16" s="11">
        <v>10</v>
      </c>
      <c r="B16" s="11" t="s">
        <v>519</v>
      </c>
      <c r="C16" s="12" t="s">
        <v>520</v>
      </c>
      <c r="D16" s="11" t="s">
        <v>521</v>
      </c>
      <c r="E16" s="12" t="s">
        <v>498</v>
      </c>
      <c r="F16" s="12" t="s">
        <v>522</v>
      </c>
      <c r="G16" s="11" t="s">
        <v>523</v>
      </c>
      <c r="H16" s="12" t="s">
        <v>524</v>
      </c>
      <c r="I16" s="12" t="s">
        <v>633</v>
      </c>
      <c r="J16" s="13" t="str">
        <f>VLOOKUP(B16,[1]Sheet!$B$7:$B$160,1,0)</f>
        <v>1980404</v>
      </c>
    </row>
    <row r="17" spans="1:10" s="13" customFormat="1" ht="30" x14ac:dyDescent="0.2">
      <c r="A17" s="11">
        <v>11</v>
      </c>
      <c r="B17" s="11" t="s">
        <v>582</v>
      </c>
      <c r="C17" s="12" t="s">
        <v>583</v>
      </c>
      <c r="D17" s="11" t="s">
        <v>574</v>
      </c>
      <c r="E17" s="12" t="s">
        <v>575</v>
      </c>
      <c r="F17" s="12" t="s">
        <v>584</v>
      </c>
      <c r="G17" s="11" t="s">
        <v>585</v>
      </c>
      <c r="H17" s="12" t="s">
        <v>586</v>
      </c>
      <c r="I17" s="12"/>
      <c r="J17" s="13" t="str">
        <f>VLOOKUP(B17,[1]Sheet!$B$7:$B$160,1,0)</f>
        <v>1921201</v>
      </c>
    </row>
    <row r="18" spans="1:10" s="13" customFormat="1" ht="45" x14ac:dyDescent="0.2">
      <c r="A18" s="11">
        <v>12</v>
      </c>
      <c r="B18" s="11" t="s">
        <v>572</v>
      </c>
      <c r="C18" s="12" t="s">
        <v>573</v>
      </c>
      <c r="D18" s="11" t="s">
        <v>574</v>
      </c>
      <c r="E18" s="12" t="s">
        <v>575</v>
      </c>
      <c r="F18" s="12" t="s">
        <v>576</v>
      </c>
      <c r="G18" s="11" t="s">
        <v>577</v>
      </c>
      <c r="H18" s="12" t="s">
        <v>808</v>
      </c>
      <c r="I18" s="12"/>
      <c r="J18" s="13" t="str">
        <f>VLOOKUP(B18,[1]Sheet!$B$7:$B$160,1,0)</f>
        <v>1921204</v>
      </c>
    </row>
    <row r="19" spans="1:10" s="13" customFormat="1" ht="60" x14ac:dyDescent="0.2">
      <c r="A19" s="11">
        <v>13</v>
      </c>
      <c r="B19" s="11" t="s">
        <v>578</v>
      </c>
      <c r="C19" s="12" t="s">
        <v>579</v>
      </c>
      <c r="D19" s="11" t="s">
        <v>574</v>
      </c>
      <c r="E19" s="12" t="s">
        <v>575</v>
      </c>
      <c r="F19" s="12" t="s">
        <v>580</v>
      </c>
      <c r="G19" s="11" t="s">
        <v>581</v>
      </c>
      <c r="H19" s="12" t="s">
        <v>809</v>
      </c>
      <c r="I19" s="12"/>
      <c r="J19" s="13" t="str">
        <f>VLOOKUP(B19,[1]Sheet!$B$7:$B$160,1,0)</f>
        <v>1921206</v>
      </c>
    </row>
    <row r="20" spans="1:10" s="13" customFormat="1" ht="75" x14ac:dyDescent="0.2">
      <c r="A20" s="11">
        <v>14</v>
      </c>
      <c r="B20" s="11" t="s">
        <v>587</v>
      </c>
      <c r="C20" s="12" t="s">
        <v>588</v>
      </c>
      <c r="D20" s="11" t="s">
        <v>574</v>
      </c>
      <c r="E20" s="12" t="s">
        <v>575</v>
      </c>
      <c r="F20" s="12" t="s">
        <v>589</v>
      </c>
      <c r="G20" s="11" t="s">
        <v>590</v>
      </c>
      <c r="H20" s="12" t="s">
        <v>591</v>
      </c>
      <c r="I20" s="12"/>
      <c r="J20" s="13" t="str">
        <f>VLOOKUP(B20,[1]Sheet!$B$7:$B$160,1,0)</f>
        <v>1921207</v>
      </c>
    </row>
    <row r="21" spans="1:10" s="13" customFormat="1" ht="45" x14ac:dyDescent="0.2">
      <c r="A21" s="11">
        <v>15</v>
      </c>
      <c r="B21" s="11" t="s">
        <v>458</v>
      </c>
      <c r="C21" s="12" t="s">
        <v>459</v>
      </c>
      <c r="D21" s="11" t="s">
        <v>441</v>
      </c>
      <c r="E21" s="12" t="s">
        <v>435</v>
      </c>
      <c r="F21" s="12" t="s">
        <v>460</v>
      </c>
      <c r="G21" s="11" t="s">
        <v>448</v>
      </c>
      <c r="H21" s="12" t="s">
        <v>449</v>
      </c>
      <c r="I21" s="12"/>
      <c r="J21" s="13" t="str">
        <f>VLOOKUP(B21,[1]Sheet!$B$7:$B$160,1,0)</f>
        <v>1820201</v>
      </c>
    </row>
    <row r="22" spans="1:10" s="13" customFormat="1" ht="45" x14ac:dyDescent="0.2">
      <c r="A22" s="11">
        <v>16</v>
      </c>
      <c r="B22" s="11" t="s">
        <v>472</v>
      </c>
      <c r="C22" s="12" t="s">
        <v>473</v>
      </c>
      <c r="D22" s="11" t="s">
        <v>441</v>
      </c>
      <c r="E22" s="12" t="s">
        <v>435</v>
      </c>
      <c r="F22" s="12" t="s">
        <v>474</v>
      </c>
      <c r="G22" s="11" t="s">
        <v>453</v>
      </c>
      <c r="H22" s="12" t="s">
        <v>454</v>
      </c>
      <c r="I22" s="12"/>
      <c r="J22" s="13" t="str">
        <f>VLOOKUP(B22,[1]Sheet!$B$7:$B$160,1,0)</f>
        <v>1880204</v>
      </c>
    </row>
    <row r="23" spans="1:10" s="13" customFormat="1" ht="60" x14ac:dyDescent="0.2">
      <c r="A23" s="11">
        <v>17</v>
      </c>
      <c r="B23" s="11" t="s">
        <v>467</v>
      </c>
      <c r="C23" s="12" t="s">
        <v>468</v>
      </c>
      <c r="D23" s="11" t="s">
        <v>441</v>
      </c>
      <c r="E23" s="12" t="s">
        <v>435</v>
      </c>
      <c r="F23" s="12" t="s">
        <v>469</v>
      </c>
      <c r="G23" s="11" t="s">
        <v>470</v>
      </c>
      <c r="H23" s="12" t="s">
        <v>471</v>
      </c>
      <c r="I23" s="12"/>
      <c r="J23" s="13" t="str">
        <f>VLOOKUP(B23,[1]Sheet!$B$7:$B$160,1,0)</f>
        <v>1880213</v>
      </c>
    </row>
    <row r="24" spans="1:10" s="13" customFormat="1" ht="60" x14ac:dyDescent="0.2">
      <c r="A24" s="11">
        <v>18</v>
      </c>
      <c r="B24" s="11" t="s">
        <v>475</v>
      </c>
      <c r="C24" s="12" t="s">
        <v>476</v>
      </c>
      <c r="D24" s="11" t="s">
        <v>441</v>
      </c>
      <c r="E24" s="12" t="s">
        <v>435</v>
      </c>
      <c r="F24" s="12" t="s">
        <v>477</v>
      </c>
      <c r="G24" s="11" t="s">
        <v>453</v>
      </c>
      <c r="H24" s="12" t="s">
        <v>454</v>
      </c>
      <c r="I24" s="12"/>
      <c r="J24" s="13" t="str">
        <f>VLOOKUP(B24,[1]Sheet!$B$7:$B$160,1,0)</f>
        <v>1880217</v>
      </c>
    </row>
    <row r="25" spans="1:10" s="13" customFormat="1" ht="60" x14ac:dyDescent="0.2">
      <c r="A25" s="11">
        <v>19</v>
      </c>
      <c r="B25" s="11" t="s">
        <v>445</v>
      </c>
      <c r="C25" s="12" t="s">
        <v>446</v>
      </c>
      <c r="D25" s="11" t="s">
        <v>441</v>
      </c>
      <c r="E25" s="12" t="s">
        <v>435</v>
      </c>
      <c r="F25" s="12" t="s">
        <v>447</v>
      </c>
      <c r="G25" s="11" t="s">
        <v>448</v>
      </c>
      <c r="H25" s="12" t="s">
        <v>449</v>
      </c>
      <c r="I25" s="12"/>
      <c r="J25" s="13" t="str">
        <f>VLOOKUP(B25,[1]Sheet!$B$7:$B$160,1,0)</f>
        <v>1880218</v>
      </c>
    </row>
    <row r="26" spans="1:10" s="13" customFormat="1" ht="30" x14ac:dyDescent="0.2">
      <c r="A26" s="11">
        <v>20</v>
      </c>
      <c r="B26" s="11" t="s">
        <v>439</v>
      </c>
      <c r="C26" s="12" t="s">
        <v>440</v>
      </c>
      <c r="D26" s="11" t="s">
        <v>441</v>
      </c>
      <c r="E26" s="12" t="s">
        <v>435</v>
      </c>
      <c r="F26" s="12" t="s">
        <v>442</v>
      </c>
      <c r="G26" s="11" t="s">
        <v>443</v>
      </c>
      <c r="H26" s="12" t="s">
        <v>444</v>
      </c>
      <c r="I26" s="12"/>
      <c r="J26" s="13" t="str">
        <f>VLOOKUP(B26,[1]Sheet!$B$7:$B$160,1,0)</f>
        <v>1880223</v>
      </c>
    </row>
    <row r="27" spans="1:10" s="13" customFormat="1" ht="60" x14ac:dyDescent="0.2">
      <c r="A27" s="11">
        <v>21</v>
      </c>
      <c r="B27" s="16" t="s">
        <v>432</v>
      </c>
      <c r="C27" s="17" t="s">
        <v>433</v>
      </c>
      <c r="D27" s="16" t="s">
        <v>434</v>
      </c>
      <c r="E27" s="17" t="s">
        <v>435</v>
      </c>
      <c r="F27" s="17" t="s">
        <v>436</v>
      </c>
      <c r="G27" s="16" t="s">
        <v>437</v>
      </c>
      <c r="H27" s="17" t="s">
        <v>438</v>
      </c>
      <c r="I27" s="17"/>
      <c r="J27" s="13" t="str">
        <f>VLOOKUP(B27,[1]Sheet!$B$7:$B$160,1,0)</f>
        <v>1880206</v>
      </c>
    </row>
    <row r="28" spans="1:10" s="13" customFormat="1" ht="45" x14ac:dyDescent="0.2">
      <c r="A28" s="11">
        <v>22</v>
      </c>
      <c r="B28" s="14" t="s">
        <v>634</v>
      </c>
      <c r="C28" s="15" t="s">
        <v>635</v>
      </c>
      <c r="D28" s="14" t="s">
        <v>434</v>
      </c>
      <c r="E28" s="15" t="s">
        <v>435</v>
      </c>
      <c r="F28" s="12" t="s">
        <v>636</v>
      </c>
      <c r="G28" s="14" t="s">
        <v>637</v>
      </c>
      <c r="H28" s="12" t="s">
        <v>638</v>
      </c>
      <c r="I28" s="15"/>
      <c r="J28" s="13" t="s">
        <v>810</v>
      </c>
    </row>
    <row r="29" spans="1:10" s="13" customFormat="1" ht="60" x14ac:dyDescent="0.2">
      <c r="A29" s="11">
        <v>23</v>
      </c>
      <c r="B29" s="11" t="s">
        <v>461</v>
      </c>
      <c r="C29" s="12" t="s">
        <v>462</v>
      </c>
      <c r="D29" s="11" t="s">
        <v>434</v>
      </c>
      <c r="E29" s="12" t="s">
        <v>435</v>
      </c>
      <c r="F29" s="12" t="s">
        <v>463</v>
      </c>
      <c r="G29" s="11" t="s">
        <v>453</v>
      </c>
      <c r="H29" s="12" t="s">
        <v>454</v>
      </c>
      <c r="I29" s="12"/>
      <c r="J29" s="13" t="str">
        <f>VLOOKUP(B29,[1]Sheet!$B$7:$B$160,1,0)</f>
        <v>1920202</v>
      </c>
    </row>
    <row r="30" spans="1:10" s="13" customFormat="1" ht="45" x14ac:dyDescent="0.2">
      <c r="A30" s="11">
        <v>24</v>
      </c>
      <c r="B30" s="11" t="s">
        <v>455</v>
      </c>
      <c r="C30" s="12" t="s">
        <v>456</v>
      </c>
      <c r="D30" s="11" t="s">
        <v>434</v>
      </c>
      <c r="E30" s="12" t="s">
        <v>435</v>
      </c>
      <c r="F30" s="12" t="s">
        <v>457</v>
      </c>
      <c r="G30" s="11" t="s">
        <v>437</v>
      </c>
      <c r="H30" s="12" t="s">
        <v>438</v>
      </c>
      <c r="I30" s="12"/>
      <c r="J30" s="13" t="str">
        <f>VLOOKUP(B30,[1]Sheet!$B$7:$B$160,1,0)</f>
        <v>1920206</v>
      </c>
    </row>
    <row r="31" spans="1:10" s="13" customFormat="1" ht="45" x14ac:dyDescent="0.2">
      <c r="A31" s="11">
        <v>25</v>
      </c>
      <c r="B31" s="11" t="s">
        <v>450</v>
      </c>
      <c r="C31" s="12" t="s">
        <v>451</v>
      </c>
      <c r="D31" s="11" t="s">
        <v>434</v>
      </c>
      <c r="E31" s="12" t="s">
        <v>435</v>
      </c>
      <c r="F31" s="12" t="s">
        <v>452</v>
      </c>
      <c r="G31" s="11" t="s">
        <v>453</v>
      </c>
      <c r="H31" s="12" t="s">
        <v>454</v>
      </c>
      <c r="I31" s="12"/>
      <c r="J31" s="13" t="str">
        <f>VLOOKUP(B31,[1]Sheet!$B$7:$B$160,1,0)</f>
        <v>1920211</v>
      </c>
    </row>
    <row r="32" spans="1:10" s="13" customFormat="1" ht="45" x14ac:dyDescent="0.2">
      <c r="A32" s="11">
        <v>26</v>
      </c>
      <c r="B32" s="11" t="s">
        <v>464</v>
      </c>
      <c r="C32" s="12" t="s">
        <v>465</v>
      </c>
      <c r="D32" s="11" t="s">
        <v>434</v>
      </c>
      <c r="E32" s="12" t="s">
        <v>435</v>
      </c>
      <c r="F32" s="12" t="s">
        <v>466</v>
      </c>
      <c r="G32" s="11" t="s">
        <v>437</v>
      </c>
      <c r="H32" s="12" t="s">
        <v>438</v>
      </c>
      <c r="I32" s="12"/>
      <c r="J32" s="13" t="str">
        <f>VLOOKUP(B32,[1]Sheet!$B$7:$B$160,1,0)</f>
        <v>1920213</v>
      </c>
    </row>
    <row r="33" spans="1:10" s="13" customFormat="1" ht="45" x14ac:dyDescent="0.2">
      <c r="A33" s="11">
        <v>27</v>
      </c>
      <c r="B33" s="11" t="s">
        <v>555</v>
      </c>
      <c r="C33" s="12" t="s">
        <v>556</v>
      </c>
      <c r="D33" s="11" t="s">
        <v>557</v>
      </c>
      <c r="E33" s="12" t="s">
        <v>558</v>
      </c>
      <c r="F33" s="12" t="s">
        <v>559</v>
      </c>
      <c r="G33" s="11" t="s">
        <v>560</v>
      </c>
      <c r="H33" s="12" t="s">
        <v>561</v>
      </c>
      <c r="I33" s="12"/>
      <c r="J33" s="13" t="str">
        <f>VLOOKUP(B33,[1]Sheet!$B$7:$B$160,1,0)</f>
        <v>1920616</v>
      </c>
    </row>
    <row r="34" spans="1:10" s="13" customFormat="1" ht="45" x14ac:dyDescent="0.2">
      <c r="A34" s="11">
        <v>28</v>
      </c>
      <c r="B34" s="14" t="s">
        <v>649</v>
      </c>
      <c r="C34" s="15" t="s">
        <v>650</v>
      </c>
      <c r="D34" s="14" t="s">
        <v>557</v>
      </c>
      <c r="E34" s="15" t="s">
        <v>558</v>
      </c>
      <c r="F34" s="12" t="s">
        <v>651</v>
      </c>
      <c r="G34" s="14" t="s">
        <v>647</v>
      </c>
      <c r="H34" s="12" t="s">
        <v>648</v>
      </c>
      <c r="I34" s="15"/>
      <c r="J34" s="13" t="s">
        <v>810</v>
      </c>
    </row>
    <row r="35" spans="1:10" s="13" customFormat="1" ht="45" x14ac:dyDescent="0.2">
      <c r="A35" s="11">
        <v>29</v>
      </c>
      <c r="B35" s="14" t="s">
        <v>644</v>
      </c>
      <c r="C35" s="15" t="s">
        <v>645</v>
      </c>
      <c r="D35" s="14" t="s">
        <v>557</v>
      </c>
      <c r="E35" s="15" t="s">
        <v>558</v>
      </c>
      <c r="F35" s="12" t="s">
        <v>646</v>
      </c>
      <c r="G35" s="14" t="s">
        <v>647</v>
      </c>
      <c r="H35" s="12" t="s">
        <v>648</v>
      </c>
      <c r="I35" s="15"/>
      <c r="J35" s="13" t="s">
        <v>810</v>
      </c>
    </row>
    <row r="36" spans="1:10" s="13" customFormat="1" ht="30" x14ac:dyDescent="0.2">
      <c r="A36" s="11">
        <v>30</v>
      </c>
      <c r="B36" s="11" t="s">
        <v>562</v>
      </c>
      <c r="C36" s="12" t="s">
        <v>563</v>
      </c>
      <c r="D36" s="11" t="s">
        <v>564</v>
      </c>
      <c r="E36" s="12" t="s">
        <v>565</v>
      </c>
      <c r="F36" s="12" t="s">
        <v>566</v>
      </c>
      <c r="G36" s="11" t="s">
        <v>567</v>
      </c>
      <c r="H36" s="12" t="s">
        <v>568</v>
      </c>
      <c r="I36" s="12"/>
      <c r="J36" s="13" t="str">
        <f>VLOOKUP(B36,[1]Sheet!$B$7:$B$160,1,0)</f>
        <v>1920705</v>
      </c>
    </row>
    <row r="37" spans="1:10" s="13" customFormat="1" ht="30" x14ac:dyDescent="0.2">
      <c r="A37" s="11">
        <v>31</v>
      </c>
      <c r="B37" s="11" t="s">
        <v>569</v>
      </c>
      <c r="C37" s="12" t="s">
        <v>570</v>
      </c>
      <c r="D37" s="11" t="s">
        <v>564</v>
      </c>
      <c r="E37" s="12" t="s">
        <v>565</v>
      </c>
      <c r="F37" s="12" t="s">
        <v>571</v>
      </c>
      <c r="G37" s="11" t="s">
        <v>567</v>
      </c>
      <c r="H37" s="12" t="s">
        <v>568</v>
      </c>
      <c r="I37" s="12"/>
      <c r="J37" s="13" t="str">
        <f>VLOOKUP(B37,[1]Sheet!$B$7:$B$160,1,0)</f>
        <v>1920709</v>
      </c>
    </row>
    <row r="38" spans="1:10" s="13" customFormat="1" ht="30" x14ac:dyDescent="0.2">
      <c r="A38" s="11">
        <v>32</v>
      </c>
      <c r="B38" s="14" t="s">
        <v>658</v>
      </c>
      <c r="C38" s="15" t="s">
        <v>659</v>
      </c>
      <c r="D38" s="14" t="s">
        <v>654</v>
      </c>
      <c r="E38" s="15" t="s">
        <v>565</v>
      </c>
      <c r="F38" s="12" t="s">
        <v>660</v>
      </c>
      <c r="G38" s="14" t="s">
        <v>656</v>
      </c>
      <c r="H38" s="12" t="s">
        <v>657</v>
      </c>
      <c r="I38" s="15"/>
      <c r="J38" s="13" t="s">
        <v>810</v>
      </c>
    </row>
    <row r="39" spans="1:10" s="13" customFormat="1" ht="30" x14ac:dyDescent="0.2">
      <c r="A39" s="11">
        <v>33</v>
      </c>
      <c r="B39" s="14" t="s">
        <v>652</v>
      </c>
      <c r="C39" s="15" t="s">
        <v>653</v>
      </c>
      <c r="D39" s="14" t="s">
        <v>654</v>
      </c>
      <c r="E39" s="15" t="s">
        <v>565</v>
      </c>
      <c r="F39" s="12" t="s">
        <v>655</v>
      </c>
      <c r="G39" s="14" t="s">
        <v>656</v>
      </c>
      <c r="H39" s="12" t="s">
        <v>657</v>
      </c>
      <c r="I39" s="15"/>
      <c r="J39" s="13" t="s">
        <v>810</v>
      </c>
    </row>
    <row r="40" spans="1:10" s="13" customFormat="1" ht="45" x14ac:dyDescent="0.2">
      <c r="A40" s="11">
        <v>34</v>
      </c>
      <c r="B40" s="14" t="s">
        <v>667</v>
      </c>
      <c r="C40" s="15" t="s">
        <v>668</v>
      </c>
      <c r="D40" s="14" t="s">
        <v>663</v>
      </c>
      <c r="E40" s="15" t="s">
        <v>539</v>
      </c>
      <c r="F40" s="12" t="s">
        <v>669</v>
      </c>
      <c r="G40" s="14" t="s">
        <v>665</v>
      </c>
      <c r="H40" s="12" t="s">
        <v>666</v>
      </c>
      <c r="I40" s="15"/>
      <c r="J40" s="13" t="s">
        <v>810</v>
      </c>
    </row>
    <row r="41" spans="1:10" s="13" customFormat="1" ht="45" x14ac:dyDescent="0.2">
      <c r="A41" s="11">
        <v>35</v>
      </c>
      <c r="B41" s="14" t="s">
        <v>661</v>
      </c>
      <c r="C41" s="15" t="s">
        <v>662</v>
      </c>
      <c r="D41" s="14" t="s">
        <v>663</v>
      </c>
      <c r="E41" s="15" t="s">
        <v>539</v>
      </c>
      <c r="F41" s="12" t="s">
        <v>664</v>
      </c>
      <c r="G41" s="14" t="s">
        <v>665</v>
      </c>
      <c r="H41" s="12" t="s">
        <v>666</v>
      </c>
      <c r="I41" s="15"/>
      <c r="J41" s="13" t="s">
        <v>810</v>
      </c>
    </row>
    <row r="42" spans="1:10" s="13" customFormat="1" ht="60" x14ac:dyDescent="0.2">
      <c r="A42" s="11">
        <v>36</v>
      </c>
      <c r="B42" s="11" t="s">
        <v>536</v>
      </c>
      <c r="C42" s="12" t="s">
        <v>537</v>
      </c>
      <c r="D42" s="11" t="s">
        <v>538</v>
      </c>
      <c r="E42" s="12" t="s">
        <v>539</v>
      </c>
      <c r="F42" s="12" t="s">
        <v>540</v>
      </c>
      <c r="G42" s="11" t="s">
        <v>541</v>
      </c>
      <c r="H42" s="12" t="s">
        <v>542</v>
      </c>
      <c r="I42" s="12"/>
      <c r="J42" s="13" t="str">
        <f>VLOOKUP(B42,[1]Sheet!$B$7:$B$160,1,0)</f>
        <v>1921002</v>
      </c>
    </row>
    <row r="43" spans="1:10" s="13" customFormat="1" ht="30" x14ac:dyDescent="0.2">
      <c r="A43" s="11">
        <v>37</v>
      </c>
      <c r="B43" s="11" t="s">
        <v>543</v>
      </c>
      <c r="C43" s="12" t="s">
        <v>544</v>
      </c>
      <c r="D43" s="11" t="s">
        <v>538</v>
      </c>
      <c r="E43" s="12" t="s">
        <v>539</v>
      </c>
      <c r="F43" s="12" t="s">
        <v>545</v>
      </c>
      <c r="G43" s="11" t="s">
        <v>546</v>
      </c>
      <c r="H43" s="12" t="s">
        <v>547</v>
      </c>
      <c r="I43" s="12"/>
      <c r="J43" s="13" t="str">
        <f>VLOOKUP(B43,[1]Sheet!$B$7:$B$160,1,0)</f>
        <v>1921004</v>
      </c>
    </row>
    <row r="44" spans="1:10" s="13" customFormat="1" ht="30" x14ac:dyDescent="0.2">
      <c r="A44" s="11">
        <v>38</v>
      </c>
      <c r="B44" s="11" t="s">
        <v>488</v>
      </c>
      <c r="C44" s="12" t="s">
        <v>489</v>
      </c>
      <c r="D44" s="11" t="s">
        <v>490</v>
      </c>
      <c r="E44" s="12" t="s">
        <v>7</v>
      </c>
      <c r="F44" s="12" t="s">
        <v>491</v>
      </c>
      <c r="G44" s="11" t="s">
        <v>58</v>
      </c>
      <c r="H44" s="12" t="s">
        <v>59</v>
      </c>
      <c r="I44" s="12"/>
      <c r="J44" s="13" t="str">
        <f>VLOOKUP(B44,[1]Sheet!$B$7:$B$160,1,0)</f>
        <v>1821404</v>
      </c>
    </row>
    <row r="45" spans="1:10" s="13" customFormat="1" ht="45" x14ac:dyDescent="0.2">
      <c r="A45" s="11">
        <v>39</v>
      </c>
      <c r="B45" s="11" t="s">
        <v>492</v>
      </c>
      <c r="C45" s="12" t="s">
        <v>493</v>
      </c>
      <c r="D45" s="11" t="s">
        <v>480</v>
      </c>
      <c r="E45" s="12" t="s">
        <v>7</v>
      </c>
      <c r="F45" s="12" t="s">
        <v>494</v>
      </c>
      <c r="G45" s="11" t="s">
        <v>58</v>
      </c>
      <c r="H45" s="12" t="s">
        <v>59</v>
      </c>
      <c r="I45" s="12"/>
      <c r="J45" s="13" t="str">
        <f>VLOOKUP(B45,[1]Sheet!$B$7:$B$160,1,0)</f>
        <v>1921402</v>
      </c>
    </row>
    <row r="46" spans="1:10" s="13" customFormat="1" ht="45" x14ac:dyDescent="0.2">
      <c r="A46" s="11">
        <v>40</v>
      </c>
      <c r="B46" s="11" t="s">
        <v>482</v>
      </c>
      <c r="C46" s="12" t="s">
        <v>483</v>
      </c>
      <c r="D46" s="11" t="s">
        <v>480</v>
      </c>
      <c r="E46" s="12" t="s">
        <v>7</v>
      </c>
      <c r="F46" s="12" t="s">
        <v>484</v>
      </c>
      <c r="G46" s="11" t="s">
        <v>149</v>
      </c>
      <c r="H46" s="12" t="s">
        <v>150</v>
      </c>
      <c r="I46" s="12"/>
      <c r="J46" s="13" t="str">
        <f>VLOOKUP(B46,[1]Sheet!$B$7:$B$160,1,0)</f>
        <v>1921416</v>
      </c>
    </row>
    <row r="47" spans="1:10" s="13" customFormat="1" ht="30" x14ac:dyDescent="0.2">
      <c r="A47" s="11">
        <v>41</v>
      </c>
      <c r="B47" s="11" t="s">
        <v>478</v>
      </c>
      <c r="C47" s="12" t="s">
        <v>479</v>
      </c>
      <c r="D47" s="11" t="s">
        <v>480</v>
      </c>
      <c r="E47" s="12" t="s">
        <v>7</v>
      </c>
      <c r="F47" s="12" t="s">
        <v>481</v>
      </c>
      <c r="G47" s="11" t="s">
        <v>394</v>
      </c>
      <c r="H47" s="12" t="s">
        <v>395</v>
      </c>
      <c r="I47" s="12"/>
      <c r="J47" s="13" t="str">
        <f>VLOOKUP(B47,[1]Sheet!$B$7:$B$160,1,0)</f>
        <v>1921420</v>
      </c>
    </row>
    <row r="48" spans="1:10" s="13" customFormat="1" ht="60" x14ac:dyDescent="0.2">
      <c r="A48" s="11">
        <v>42</v>
      </c>
      <c r="B48" s="11" t="s">
        <v>485</v>
      </c>
      <c r="C48" s="12" t="s">
        <v>486</v>
      </c>
      <c r="D48" s="11" t="s">
        <v>480</v>
      </c>
      <c r="E48" s="12" t="s">
        <v>7</v>
      </c>
      <c r="F48" s="12" t="s">
        <v>487</v>
      </c>
      <c r="G48" s="11" t="s">
        <v>9</v>
      </c>
      <c r="H48" s="12" t="s">
        <v>10</v>
      </c>
      <c r="I48" s="12"/>
      <c r="J48" s="13" t="str">
        <f>VLOOKUP(B48,[1]Sheet!$B$7:$B$160,1,0)</f>
        <v>1921437</v>
      </c>
    </row>
    <row r="49" spans="1:10" s="13" customFormat="1" ht="45" x14ac:dyDescent="0.2">
      <c r="A49" s="11">
        <v>43</v>
      </c>
      <c r="B49" s="14" t="s">
        <v>688</v>
      </c>
      <c r="C49" s="15" t="s">
        <v>689</v>
      </c>
      <c r="D49" s="14" t="s">
        <v>56</v>
      </c>
      <c r="E49" s="15" t="s">
        <v>7</v>
      </c>
      <c r="F49" s="12" t="s">
        <v>690</v>
      </c>
      <c r="G49" s="14" t="s">
        <v>691</v>
      </c>
      <c r="H49" s="12" t="s">
        <v>692</v>
      </c>
      <c r="I49" s="15"/>
      <c r="J49" s="13" t="s">
        <v>810</v>
      </c>
    </row>
    <row r="50" spans="1:10" s="13" customFormat="1" ht="30" x14ac:dyDescent="0.2">
      <c r="A50" s="11">
        <v>44</v>
      </c>
      <c r="B50" s="11" t="s">
        <v>157</v>
      </c>
      <c r="C50" s="12" t="s">
        <v>158</v>
      </c>
      <c r="D50" s="11" t="s">
        <v>56</v>
      </c>
      <c r="E50" s="12" t="s">
        <v>7</v>
      </c>
      <c r="F50" s="12" t="s">
        <v>159</v>
      </c>
      <c r="G50" s="11" t="s">
        <v>20</v>
      </c>
      <c r="H50" s="12" t="s">
        <v>21</v>
      </c>
      <c r="I50" s="12"/>
      <c r="J50" s="13" t="str">
        <f>VLOOKUP(B50,[1]Sheet!$B$7:$B$160,1,0)</f>
        <v>1981405</v>
      </c>
    </row>
    <row r="51" spans="1:10" s="13" customFormat="1" ht="45" x14ac:dyDescent="0.2">
      <c r="A51" s="11">
        <v>45</v>
      </c>
      <c r="B51" s="11" t="s">
        <v>160</v>
      </c>
      <c r="C51" s="12" t="s">
        <v>161</v>
      </c>
      <c r="D51" s="11" t="s">
        <v>56</v>
      </c>
      <c r="E51" s="12" t="s">
        <v>7</v>
      </c>
      <c r="F51" s="12" t="s">
        <v>162</v>
      </c>
      <c r="G51" s="11" t="s">
        <v>163</v>
      </c>
      <c r="H51" s="12" t="s">
        <v>164</v>
      </c>
      <c r="I51" s="12"/>
      <c r="J51" s="13" t="str">
        <f>VLOOKUP(B51,[1]Sheet!$B$7:$B$160,1,0)</f>
        <v>1981406</v>
      </c>
    </row>
    <row r="52" spans="1:10" s="13" customFormat="1" ht="45" x14ac:dyDescent="0.2">
      <c r="A52" s="11">
        <v>46</v>
      </c>
      <c r="B52" s="11" t="s">
        <v>371</v>
      </c>
      <c r="C52" s="12" t="s">
        <v>372</v>
      </c>
      <c r="D52" s="11" t="s">
        <v>56</v>
      </c>
      <c r="E52" s="12" t="s">
        <v>7</v>
      </c>
      <c r="F52" s="12" t="s">
        <v>373</v>
      </c>
      <c r="G52" s="11" t="s">
        <v>149</v>
      </c>
      <c r="H52" s="12" t="s">
        <v>150</v>
      </c>
      <c r="I52" s="12"/>
      <c r="J52" s="13" t="str">
        <f>VLOOKUP(B52,[1]Sheet!$B$7:$B$160,1,0)</f>
        <v>1981408</v>
      </c>
    </row>
    <row r="53" spans="1:10" s="13" customFormat="1" ht="30" x14ac:dyDescent="0.2">
      <c r="A53" s="11">
        <v>47</v>
      </c>
      <c r="B53" s="11" t="s">
        <v>368</v>
      </c>
      <c r="C53" s="12" t="s">
        <v>369</v>
      </c>
      <c r="D53" s="11" t="s">
        <v>56</v>
      </c>
      <c r="E53" s="12" t="s">
        <v>7</v>
      </c>
      <c r="F53" s="12" t="s">
        <v>370</v>
      </c>
      <c r="G53" s="11" t="s">
        <v>15</v>
      </c>
      <c r="H53" s="12" t="s">
        <v>16</v>
      </c>
      <c r="I53" s="12"/>
      <c r="J53" s="13" t="str">
        <f>VLOOKUP(B53,[1]Sheet!$B$7:$B$160,1,0)</f>
        <v>1981409</v>
      </c>
    </row>
    <row r="54" spans="1:10" s="13" customFormat="1" ht="45" x14ac:dyDescent="0.2">
      <c r="A54" s="11">
        <v>48</v>
      </c>
      <c r="B54" s="11" t="s">
        <v>154</v>
      </c>
      <c r="C54" s="12" t="s">
        <v>155</v>
      </c>
      <c r="D54" s="11" t="s">
        <v>56</v>
      </c>
      <c r="E54" s="12" t="s">
        <v>7</v>
      </c>
      <c r="F54" s="12" t="s">
        <v>156</v>
      </c>
      <c r="G54" s="11" t="s">
        <v>91</v>
      </c>
      <c r="H54" s="12" t="s">
        <v>92</v>
      </c>
      <c r="I54" s="12"/>
      <c r="J54" s="13" t="str">
        <f>VLOOKUP(B54,[1]Sheet!$B$7:$B$160,1,0)</f>
        <v>1981410</v>
      </c>
    </row>
    <row r="55" spans="1:10" s="13" customFormat="1" ht="45" x14ac:dyDescent="0.2">
      <c r="A55" s="11">
        <v>49</v>
      </c>
      <c r="B55" s="11" t="s">
        <v>320</v>
      </c>
      <c r="C55" s="12" t="s">
        <v>321</v>
      </c>
      <c r="D55" s="11" t="s">
        <v>56</v>
      </c>
      <c r="E55" s="12" t="s">
        <v>7</v>
      </c>
      <c r="F55" s="12" t="s">
        <v>322</v>
      </c>
      <c r="G55" s="11" t="s">
        <v>215</v>
      </c>
      <c r="H55" s="12" t="s">
        <v>216</v>
      </c>
      <c r="I55" s="12"/>
      <c r="J55" s="13" t="str">
        <f>VLOOKUP(B55,[1]Sheet!$B$7:$B$160,1,0)</f>
        <v>1981411</v>
      </c>
    </row>
    <row r="56" spans="1:10" s="13" customFormat="1" ht="60" x14ac:dyDescent="0.2">
      <c r="A56" s="11">
        <v>50</v>
      </c>
      <c r="B56" s="11" t="s">
        <v>308</v>
      </c>
      <c r="C56" s="12" t="s">
        <v>309</v>
      </c>
      <c r="D56" s="11" t="s">
        <v>56</v>
      </c>
      <c r="E56" s="12" t="s">
        <v>7</v>
      </c>
      <c r="F56" s="12" t="s">
        <v>310</v>
      </c>
      <c r="G56" s="11" t="s">
        <v>248</v>
      </c>
      <c r="H56" s="12" t="s">
        <v>249</v>
      </c>
      <c r="I56" s="12"/>
      <c r="J56" s="13" t="str">
        <f>VLOOKUP(B56,[1]Sheet!$B$7:$B$160,1,0)</f>
        <v>1981413</v>
      </c>
    </row>
    <row r="57" spans="1:10" s="13" customFormat="1" ht="45" x14ac:dyDescent="0.2">
      <c r="A57" s="11">
        <v>51</v>
      </c>
      <c r="B57" s="11" t="s">
        <v>385</v>
      </c>
      <c r="C57" s="12" t="s">
        <v>386</v>
      </c>
      <c r="D57" s="11" t="s">
        <v>56</v>
      </c>
      <c r="E57" s="12" t="s">
        <v>7</v>
      </c>
      <c r="F57" s="12" t="s">
        <v>387</v>
      </c>
      <c r="G57" s="11" t="s">
        <v>342</v>
      </c>
      <c r="H57" s="12" t="s">
        <v>343</v>
      </c>
      <c r="I57" s="12"/>
      <c r="J57" s="13" t="str">
        <f>VLOOKUP(B57,[1]Sheet!$B$7:$B$160,1,0)</f>
        <v>1981414</v>
      </c>
    </row>
    <row r="58" spans="1:10" s="13" customFormat="1" ht="45" x14ac:dyDescent="0.2">
      <c r="A58" s="11">
        <v>52</v>
      </c>
      <c r="B58" s="11" t="s">
        <v>88</v>
      </c>
      <c r="C58" s="12" t="s">
        <v>89</v>
      </c>
      <c r="D58" s="11" t="s">
        <v>56</v>
      </c>
      <c r="E58" s="12" t="s">
        <v>7</v>
      </c>
      <c r="F58" s="12" t="s">
        <v>90</v>
      </c>
      <c r="G58" s="11" t="s">
        <v>91</v>
      </c>
      <c r="H58" s="12" t="s">
        <v>92</v>
      </c>
      <c r="I58" s="12"/>
      <c r="J58" s="13" t="str">
        <f>VLOOKUP(B58,[1]Sheet!$B$7:$B$160,1,0)</f>
        <v>1981415</v>
      </c>
    </row>
    <row r="59" spans="1:10" s="13" customFormat="1" ht="45" x14ac:dyDescent="0.2">
      <c r="A59" s="11">
        <v>53</v>
      </c>
      <c r="B59" s="14" t="s">
        <v>709</v>
      </c>
      <c r="C59" s="15" t="s">
        <v>710</v>
      </c>
      <c r="D59" s="14" t="s">
        <v>56</v>
      </c>
      <c r="E59" s="15" t="s">
        <v>7</v>
      </c>
      <c r="F59" s="12" t="s">
        <v>711</v>
      </c>
      <c r="G59" s="14" t="s">
        <v>712</v>
      </c>
      <c r="H59" s="12" t="s">
        <v>713</v>
      </c>
      <c r="I59" s="15"/>
      <c r="J59" s="13" t="s">
        <v>810</v>
      </c>
    </row>
    <row r="60" spans="1:10" s="13" customFormat="1" ht="45" x14ac:dyDescent="0.2">
      <c r="A60" s="11">
        <v>54</v>
      </c>
      <c r="B60" s="14" t="s">
        <v>693</v>
      </c>
      <c r="C60" s="15" t="s">
        <v>694</v>
      </c>
      <c r="D60" s="14" t="s">
        <v>56</v>
      </c>
      <c r="E60" s="15" t="s">
        <v>7</v>
      </c>
      <c r="F60" s="12" t="s">
        <v>695</v>
      </c>
      <c r="G60" s="14" t="s">
        <v>691</v>
      </c>
      <c r="H60" s="12" t="s">
        <v>692</v>
      </c>
      <c r="I60" s="15"/>
      <c r="J60" s="13" t="s">
        <v>810</v>
      </c>
    </row>
    <row r="61" spans="1:10" s="13" customFormat="1" ht="45" x14ac:dyDescent="0.2">
      <c r="A61" s="11">
        <v>55</v>
      </c>
      <c r="B61" s="11" t="s">
        <v>264</v>
      </c>
      <c r="C61" s="12" t="s">
        <v>265</v>
      </c>
      <c r="D61" s="11" t="s">
        <v>56</v>
      </c>
      <c r="E61" s="12" t="s">
        <v>7</v>
      </c>
      <c r="F61" s="12" t="s">
        <v>266</v>
      </c>
      <c r="G61" s="11" t="s">
        <v>215</v>
      </c>
      <c r="H61" s="12" t="s">
        <v>216</v>
      </c>
      <c r="I61" s="12"/>
      <c r="J61" s="13" t="str">
        <f>VLOOKUP(B61,[1]Sheet!$B$7:$B$160,1,0)</f>
        <v>1981420</v>
      </c>
    </row>
    <row r="62" spans="1:10" s="13" customFormat="1" ht="45" x14ac:dyDescent="0.2">
      <c r="A62" s="11">
        <v>56</v>
      </c>
      <c r="B62" s="11" t="s">
        <v>185</v>
      </c>
      <c r="C62" s="12" t="s">
        <v>186</v>
      </c>
      <c r="D62" s="11" t="s">
        <v>56</v>
      </c>
      <c r="E62" s="12" t="s">
        <v>7</v>
      </c>
      <c r="F62" s="12" t="s">
        <v>187</v>
      </c>
      <c r="G62" s="11" t="s">
        <v>171</v>
      </c>
      <c r="H62" s="12" t="s">
        <v>172</v>
      </c>
      <c r="I62" s="12"/>
      <c r="J62" s="13" t="str">
        <f>VLOOKUP(B62,[1]Sheet!$B$7:$B$160,1,0)</f>
        <v>1981423</v>
      </c>
    </row>
    <row r="63" spans="1:10" s="13" customFormat="1" ht="60" x14ac:dyDescent="0.2">
      <c r="A63" s="11">
        <v>57</v>
      </c>
      <c r="B63" s="11" t="s">
        <v>289</v>
      </c>
      <c r="C63" s="12" t="s">
        <v>290</v>
      </c>
      <c r="D63" s="11" t="s">
        <v>56</v>
      </c>
      <c r="E63" s="12" t="s">
        <v>7</v>
      </c>
      <c r="F63" s="12" t="s">
        <v>291</v>
      </c>
      <c r="G63" s="11" t="s">
        <v>248</v>
      </c>
      <c r="H63" s="12" t="s">
        <v>249</v>
      </c>
      <c r="I63" s="12"/>
      <c r="J63" s="13" t="str">
        <f>VLOOKUP(B63,[1]Sheet!$B$7:$B$160,1,0)</f>
        <v>1981426</v>
      </c>
    </row>
    <row r="64" spans="1:10" s="13" customFormat="1" ht="45" x14ac:dyDescent="0.2">
      <c r="A64" s="11">
        <v>58</v>
      </c>
      <c r="B64" s="11" t="s">
        <v>245</v>
      </c>
      <c r="C64" s="12" t="s">
        <v>246</v>
      </c>
      <c r="D64" s="11" t="s">
        <v>56</v>
      </c>
      <c r="E64" s="12" t="s">
        <v>7</v>
      </c>
      <c r="F64" s="12" t="s">
        <v>247</v>
      </c>
      <c r="G64" s="11" t="s">
        <v>248</v>
      </c>
      <c r="H64" s="12" t="s">
        <v>249</v>
      </c>
      <c r="I64" s="12"/>
      <c r="J64" s="13" t="str">
        <f>VLOOKUP(B64,[1]Sheet!$B$7:$B$160,1,0)</f>
        <v>1981427</v>
      </c>
    </row>
    <row r="65" spans="1:10" s="13" customFormat="1" ht="45" x14ac:dyDescent="0.2">
      <c r="A65" s="11">
        <v>59</v>
      </c>
      <c r="B65" s="14" t="s">
        <v>703</v>
      </c>
      <c r="C65" s="15" t="s">
        <v>704</v>
      </c>
      <c r="D65" s="14" t="s">
        <v>56</v>
      </c>
      <c r="E65" s="15" t="s">
        <v>7</v>
      </c>
      <c r="F65" s="12" t="s">
        <v>705</v>
      </c>
      <c r="G65" s="14" t="s">
        <v>691</v>
      </c>
      <c r="H65" s="12" t="s">
        <v>702</v>
      </c>
      <c r="I65" s="15"/>
      <c r="J65" s="13" t="s">
        <v>810</v>
      </c>
    </row>
    <row r="66" spans="1:10" s="13" customFormat="1" ht="30" x14ac:dyDescent="0.2">
      <c r="A66" s="11">
        <v>60</v>
      </c>
      <c r="B66" s="11" t="s">
        <v>69</v>
      </c>
      <c r="C66" s="12" t="s">
        <v>70</v>
      </c>
      <c r="D66" s="11" t="s">
        <v>56</v>
      </c>
      <c r="E66" s="12" t="s">
        <v>7</v>
      </c>
      <c r="F66" s="12" t="s">
        <v>71</v>
      </c>
      <c r="G66" s="11" t="s">
        <v>72</v>
      </c>
      <c r="H66" s="12" t="s">
        <v>73</v>
      </c>
      <c r="I66" s="12"/>
      <c r="J66" s="13" t="str">
        <f>VLOOKUP(B66,[1]Sheet!$B$7:$B$160,1,0)</f>
        <v>1981436</v>
      </c>
    </row>
    <row r="67" spans="1:10" s="13" customFormat="1" ht="30" x14ac:dyDescent="0.2">
      <c r="A67" s="11">
        <v>61</v>
      </c>
      <c r="B67" s="14" t="s">
        <v>730</v>
      </c>
      <c r="C67" s="15" t="s">
        <v>731</v>
      </c>
      <c r="D67" s="14" t="s">
        <v>56</v>
      </c>
      <c r="E67" s="15" t="s">
        <v>7</v>
      </c>
      <c r="F67" s="12" t="s">
        <v>732</v>
      </c>
      <c r="G67" s="14" t="s">
        <v>733</v>
      </c>
      <c r="H67" s="12" t="s">
        <v>734</v>
      </c>
      <c r="I67" s="15"/>
      <c r="J67" s="13" t="s">
        <v>810</v>
      </c>
    </row>
    <row r="68" spans="1:10" s="13" customFormat="1" ht="45" x14ac:dyDescent="0.2">
      <c r="A68" s="11">
        <v>62</v>
      </c>
      <c r="B68" s="11" t="s">
        <v>193</v>
      </c>
      <c r="C68" s="12" t="s">
        <v>194</v>
      </c>
      <c r="D68" s="11" t="s">
        <v>56</v>
      </c>
      <c r="E68" s="12" t="s">
        <v>7</v>
      </c>
      <c r="F68" s="12" t="s">
        <v>195</v>
      </c>
      <c r="G68" s="11" t="s">
        <v>191</v>
      </c>
      <c r="H68" s="12" t="s">
        <v>192</v>
      </c>
      <c r="I68" s="12"/>
      <c r="J68" s="13" t="str">
        <f>VLOOKUP(B68,[1]Sheet!$B$7:$B$160,1,0)</f>
        <v>1981439</v>
      </c>
    </row>
    <row r="69" spans="1:10" s="13" customFormat="1" ht="45" x14ac:dyDescent="0.2">
      <c r="A69" s="11">
        <v>63</v>
      </c>
      <c r="B69" s="11" t="s">
        <v>173</v>
      </c>
      <c r="C69" s="12" t="s">
        <v>174</v>
      </c>
      <c r="D69" s="11" t="s">
        <v>56</v>
      </c>
      <c r="E69" s="12" t="s">
        <v>7</v>
      </c>
      <c r="F69" s="12" t="s">
        <v>175</v>
      </c>
      <c r="G69" s="11" t="s">
        <v>163</v>
      </c>
      <c r="H69" s="12" t="s">
        <v>164</v>
      </c>
      <c r="I69" s="12"/>
      <c r="J69" s="13" t="str">
        <f>VLOOKUP(B69,[1]Sheet!$B$7:$B$160,1,0)</f>
        <v>1981444</v>
      </c>
    </row>
    <row r="70" spans="1:10" s="13" customFormat="1" ht="30" x14ac:dyDescent="0.2">
      <c r="A70" s="11">
        <v>64</v>
      </c>
      <c r="B70" s="14" t="s">
        <v>706</v>
      </c>
      <c r="C70" s="15" t="s">
        <v>707</v>
      </c>
      <c r="D70" s="14" t="s">
        <v>56</v>
      </c>
      <c r="E70" s="15" t="s">
        <v>7</v>
      </c>
      <c r="F70" s="12" t="s">
        <v>708</v>
      </c>
      <c r="G70" s="14" t="s">
        <v>58</v>
      </c>
      <c r="H70" s="12" t="s">
        <v>59</v>
      </c>
      <c r="I70" s="15"/>
      <c r="J70" s="13" t="s">
        <v>810</v>
      </c>
    </row>
    <row r="71" spans="1:10" s="13" customFormat="1" ht="45" x14ac:dyDescent="0.2">
      <c r="A71" s="11">
        <v>65</v>
      </c>
      <c r="B71" s="11" t="s">
        <v>165</v>
      </c>
      <c r="C71" s="12" t="s">
        <v>166</v>
      </c>
      <c r="D71" s="11" t="s">
        <v>56</v>
      </c>
      <c r="E71" s="12" t="s">
        <v>7</v>
      </c>
      <c r="F71" s="12" t="s">
        <v>167</v>
      </c>
      <c r="G71" s="11" t="s">
        <v>163</v>
      </c>
      <c r="H71" s="12" t="s">
        <v>164</v>
      </c>
      <c r="I71" s="12"/>
      <c r="J71" s="13" t="str">
        <f>VLOOKUP(B71,[1]Sheet!$B$7:$B$160,1,0)</f>
        <v>1981448</v>
      </c>
    </row>
    <row r="72" spans="1:10" s="13" customFormat="1" ht="45" x14ac:dyDescent="0.2">
      <c r="A72" s="11">
        <v>66</v>
      </c>
      <c r="B72" s="14" t="s">
        <v>727</v>
      </c>
      <c r="C72" s="15" t="s">
        <v>728</v>
      </c>
      <c r="D72" s="14" t="s">
        <v>56</v>
      </c>
      <c r="E72" s="15" t="s">
        <v>7</v>
      </c>
      <c r="F72" s="12" t="s">
        <v>729</v>
      </c>
      <c r="G72" s="14" t="s">
        <v>725</v>
      </c>
      <c r="H72" s="12" t="s">
        <v>726</v>
      </c>
      <c r="I72" s="15"/>
      <c r="J72" s="13" t="s">
        <v>810</v>
      </c>
    </row>
    <row r="73" spans="1:10" s="13" customFormat="1" ht="45" x14ac:dyDescent="0.2">
      <c r="A73" s="11">
        <v>67</v>
      </c>
      <c r="B73" s="11" t="s">
        <v>344</v>
      </c>
      <c r="C73" s="12" t="s">
        <v>345</v>
      </c>
      <c r="D73" s="11" t="s">
        <v>56</v>
      </c>
      <c r="E73" s="12" t="s">
        <v>7</v>
      </c>
      <c r="F73" s="12" t="s">
        <v>346</v>
      </c>
      <c r="G73" s="11" t="s">
        <v>96</v>
      </c>
      <c r="H73" s="12" t="s">
        <v>97</v>
      </c>
      <c r="I73" s="12"/>
      <c r="J73" s="13" t="str">
        <f>VLOOKUP(B73,[1]Sheet!$B$7:$B$160,1,0)</f>
        <v>1981453</v>
      </c>
    </row>
    <row r="74" spans="1:10" s="13" customFormat="1" ht="60" x14ac:dyDescent="0.2">
      <c r="A74" s="11">
        <v>68</v>
      </c>
      <c r="B74" s="11" t="s">
        <v>356</v>
      </c>
      <c r="C74" s="12" t="s">
        <v>357</v>
      </c>
      <c r="D74" s="11" t="s">
        <v>56</v>
      </c>
      <c r="E74" s="12" t="s">
        <v>7</v>
      </c>
      <c r="F74" s="12" t="s">
        <v>358</v>
      </c>
      <c r="G74" s="11" t="s">
        <v>295</v>
      </c>
      <c r="H74" s="12" t="s">
        <v>296</v>
      </c>
      <c r="I74" s="12"/>
      <c r="J74" s="13" t="str">
        <f>VLOOKUP(B74,[1]Sheet!$B$7:$B$160,1,0)</f>
        <v>1981456</v>
      </c>
    </row>
    <row r="75" spans="1:10" s="13" customFormat="1" ht="45" x14ac:dyDescent="0.2">
      <c r="A75" s="11">
        <v>69</v>
      </c>
      <c r="B75" s="11" t="s">
        <v>93</v>
      </c>
      <c r="C75" s="12" t="s">
        <v>94</v>
      </c>
      <c r="D75" s="11" t="s">
        <v>56</v>
      </c>
      <c r="E75" s="12" t="s">
        <v>7</v>
      </c>
      <c r="F75" s="12" t="s">
        <v>95</v>
      </c>
      <c r="G75" s="11" t="s">
        <v>96</v>
      </c>
      <c r="H75" s="12" t="s">
        <v>97</v>
      </c>
      <c r="I75" s="12"/>
      <c r="J75" s="13" t="str">
        <f>VLOOKUP(B75,[1]Sheet!$B$7:$B$160,1,0)</f>
        <v>1981457</v>
      </c>
    </row>
    <row r="76" spans="1:10" s="13" customFormat="1" ht="60" x14ac:dyDescent="0.2">
      <c r="A76" s="11">
        <v>70</v>
      </c>
      <c r="B76" s="11" t="s">
        <v>359</v>
      </c>
      <c r="C76" s="12" t="s">
        <v>360</v>
      </c>
      <c r="D76" s="11" t="s">
        <v>56</v>
      </c>
      <c r="E76" s="12" t="s">
        <v>7</v>
      </c>
      <c r="F76" s="12" t="s">
        <v>361</v>
      </c>
      <c r="G76" s="11" t="s">
        <v>306</v>
      </c>
      <c r="H76" s="12" t="s">
        <v>307</v>
      </c>
      <c r="I76" s="12"/>
      <c r="J76" s="13" t="str">
        <f>VLOOKUP(B76,[1]Sheet!$B$7:$B$160,1,0)</f>
        <v>1981459</v>
      </c>
    </row>
    <row r="77" spans="1:10" s="13" customFormat="1" ht="60" x14ac:dyDescent="0.2">
      <c r="A77" s="11">
        <v>71</v>
      </c>
      <c r="B77" s="11" t="s">
        <v>129</v>
      </c>
      <c r="C77" s="12" t="s">
        <v>130</v>
      </c>
      <c r="D77" s="11" t="s">
        <v>56</v>
      </c>
      <c r="E77" s="12" t="s">
        <v>7</v>
      </c>
      <c r="F77" s="12" t="s">
        <v>131</v>
      </c>
      <c r="G77" s="11" t="s">
        <v>91</v>
      </c>
      <c r="H77" s="12" t="s">
        <v>92</v>
      </c>
      <c r="I77" s="12"/>
      <c r="J77" s="13" t="str">
        <f>VLOOKUP(B77,[1]Sheet!$B$7:$B$160,1,0)</f>
        <v>1981462</v>
      </c>
    </row>
    <row r="78" spans="1:10" s="13" customFormat="1" ht="45" x14ac:dyDescent="0.2">
      <c r="A78" s="11">
        <v>72</v>
      </c>
      <c r="B78" s="11" t="s">
        <v>74</v>
      </c>
      <c r="C78" s="12" t="s">
        <v>75</v>
      </c>
      <c r="D78" s="11" t="s">
        <v>56</v>
      </c>
      <c r="E78" s="12" t="s">
        <v>7</v>
      </c>
      <c r="F78" s="12" t="s">
        <v>76</v>
      </c>
      <c r="G78" s="11" t="s">
        <v>72</v>
      </c>
      <c r="H78" s="12" t="s">
        <v>73</v>
      </c>
      <c r="I78" s="12"/>
      <c r="J78" s="13" t="str">
        <f>VLOOKUP(B78,[1]Sheet!$B$7:$B$160,1,0)</f>
        <v>1981465</v>
      </c>
    </row>
    <row r="79" spans="1:10" s="13" customFormat="1" ht="30" x14ac:dyDescent="0.2">
      <c r="A79" s="11">
        <v>73</v>
      </c>
      <c r="B79" s="11" t="s">
        <v>176</v>
      </c>
      <c r="C79" s="12" t="s">
        <v>177</v>
      </c>
      <c r="D79" s="11" t="s">
        <v>56</v>
      </c>
      <c r="E79" s="12" t="s">
        <v>7</v>
      </c>
      <c r="F79" s="12" t="s">
        <v>178</v>
      </c>
      <c r="G79" s="11" t="s">
        <v>163</v>
      </c>
      <c r="H79" s="12" t="s">
        <v>164</v>
      </c>
      <c r="I79" s="12"/>
      <c r="J79" s="13" t="str">
        <f>VLOOKUP(B79,[1]Sheet!$B$7:$B$160,1,0)</f>
        <v>1981467</v>
      </c>
    </row>
    <row r="80" spans="1:10" s="13" customFormat="1" ht="30" x14ac:dyDescent="0.2">
      <c r="A80" s="11">
        <v>74</v>
      </c>
      <c r="B80" s="14" t="s">
        <v>722</v>
      </c>
      <c r="C80" s="15" t="s">
        <v>723</v>
      </c>
      <c r="D80" s="14" t="s">
        <v>56</v>
      </c>
      <c r="E80" s="15" t="s">
        <v>7</v>
      </c>
      <c r="F80" s="12" t="s">
        <v>724</v>
      </c>
      <c r="G80" s="14" t="s">
        <v>725</v>
      </c>
      <c r="H80" s="12" t="s">
        <v>726</v>
      </c>
      <c r="I80" s="15"/>
      <c r="J80" s="13" t="s">
        <v>810</v>
      </c>
    </row>
    <row r="81" spans="1:10" s="13" customFormat="1" ht="45" x14ac:dyDescent="0.2">
      <c r="A81" s="11">
        <v>75</v>
      </c>
      <c r="B81" s="11" t="s">
        <v>253</v>
      </c>
      <c r="C81" s="12" t="s">
        <v>254</v>
      </c>
      <c r="D81" s="11" t="s">
        <v>56</v>
      </c>
      <c r="E81" s="12" t="s">
        <v>7</v>
      </c>
      <c r="F81" s="12" t="s">
        <v>255</v>
      </c>
      <c r="G81" s="11" t="s">
        <v>191</v>
      </c>
      <c r="H81" s="12" t="s">
        <v>192</v>
      </c>
      <c r="I81" s="12"/>
      <c r="J81" s="13" t="str">
        <f>VLOOKUP(B81,[1]Sheet!$B$7:$B$160,1,0)</f>
        <v>1981476</v>
      </c>
    </row>
    <row r="82" spans="1:10" s="13" customFormat="1" ht="60" x14ac:dyDescent="0.2">
      <c r="A82" s="11">
        <v>76</v>
      </c>
      <c r="B82" s="11" t="s">
        <v>168</v>
      </c>
      <c r="C82" s="12" t="s">
        <v>169</v>
      </c>
      <c r="D82" s="11" t="s">
        <v>56</v>
      </c>
      <c r="E82" s="12" t="s">
        <v>7</v>
      </c>
      <c r="F82" s="12" t="s">
        <v>170</v>
      </c>
      <c r="G82" s="11" t="s">
        <v>171</v>
      </c>
      <c r="H82" s="12" t="s">
        <v>172</v>
      </c>
      <c r="I82" s="12"/>
      <c r="J82" s="13" t="str">
        <f>VLOOKUP(B82,[1]Sheet!$B$7:$B$160,1,0)</f>
        <v>1981478</v>
      </c>
    </row>
    <row r="83" spans="1:10" s="13" customFormat="1" ht="45" x14ac:dyDescent="0.2">
      <c r="A83" s="11">
        <v>77</v>
      </c>
      <c r="B83" s="11" t="s">
        <v>256</v>
      </c>
      <c r="C83" s="12" t="s">
        <v>257</v>
      </c>
      <c r="D83" s="11" t="s">
        <v>56</v>
      </c>
      <c r="E83" s="12" t="s">
        <v>7</v>
      </c>
      <c r="F83" s="12" t="s">
        <v>258</v>
      </c>
      <c r="G83" s="11" t="s">
        <v>259</v>
      </c>
      <c r="H83" s="12" t="s">
        <v>260</v>
      </c>
      <c r="I83" s="12"/>
      <c r="J83" s="13" t="str">
        <f>VLOOKUP(B83,[1]Sheet!$B$7:$B$160,1,0)</f>
        <v>1981479</v>
      </c>
    </row>
    <row r="84" spans="1:10" s="13" customFormat="1" ht="45" x14ac:dyDescent="0.2">
      <c r="A84" s="11">
        <v>78</v>
      </c>
      <c r="B84" s="11" t="s">
        <v>396</v>
      </c>
      <c r="C84" s="12" t="s">
        <v>397</v>
      </c>
      <c r="D84" s="11" t="s">
        <v>56</v>
      </c>
      <c r="E84" s="12" t="s">
        <v>7</v>
      </c>
      <c r="F84" s="12" t="s">
        <v>398</v>
      </c>
      <c r="G84" s="11" t="s">
        <v>80</v>
      </c>
      <c r="H84" s="12" t="s">
        <v>81</v>
      </c>
      <c r="I84" s="12"/>
      <c r="J84" s="13" t="str">
        <f>VLOOKUP(B84,[1]Sheet!$B$7:$B$160,1,0)</f>
        <v>1981481</v>
      </c>
    </row>
    <row r="85" spans="1:10" s="13" customFormat="1" ht="45" x14ac:dyDescent="0.2">
      <c r="A85" s="11">
        <v>79</v>
      </c>
      <c r="B85" s="11" t="s">
        <v>217</v>
      </c>
      <c r="C85" s="12" t="s">
        <v>218</v>
      </c>
      <c r="D85" s="11" t="s">
        <v>56</v>
      </c>
      <c r="E85" s="12" t="s">
        <v>7</v>
      </c>
      <c r="F85" s="12" t="s">
        <v>219</v>
      </c>
      <c r="G85" s="11" t="s">
        <v>215</v>
      </c>
      <c r="H85" s="12" t="s">
        <v>216</v>
      </c>
      <c r="I85" s="12"/>
      <c r="J85" s="13" t="str">
        <f>VLOOKUP(B85,[1]Sheet!$B$7:$B$160,1,0)</f>
        <v>1981484</v>
      </c>
    </row>
    <row r="86" spans="1:10" s="13" customFormat="1" ht="45" x14ac:dyDescent="0.2">
      <c r="A86" s="11">
        <v>80</v>
      </c>
      <c r="B86" s="11" t="s">
        <v>339</v>
      </c>
      <c r="C86" s="12" t="s">
        <v>340</v>
      </c>
      <c r="D86" s="11" t="s">
        <v>56</v>
      </c>
      <c r="E86" s="12" t="s">
        <v>7</v>
      </c>
      <c r="F86" s="12" t="s">
        <v>341</v>
      </c>
      <c r="G86" s="11" t="s">
        <v>342</v>
      </c>
      <c r="H86" s="12" t="s">
        <v>343</v>
      </c>
      <c r="I86" s="12"/>
      <c r="J86" s="13" t="str">
        <f>VLOOKUP(B86,[1]Sheet!$B$7:$B$160,1,0)</f>
        <v>1981485</v>
      </c>
    </row>
    <row r="87" spans="1:10" s="13" customFormat="1" ht="45" x14ac:dyDescent="0.2">
      <c r="A87" s="11">
        <v>81</v>
      </c>
      <c r="B87" s="11" t="s">
        <v>250</v>
      </c>
      <c r="C87" s="12" t="s">
        <v>251</v>
      </c>
      <c r="D87" s="11" t="s">
        <v>56</v>
      </c>
      <c r="E87" s="12" t="s">
        <v>7</v>
      </c>
      <c r="F87" s="12" t="s">
        <v>252</v>
      </c>
      <c r="G87" s="11" t="s">
        <v>111</v>
      </c>
      <c r="H87" s="12" t="s">
        <v>112</v>
      </c>
      <c r="I87" s="12"/>
      <c r="J87" s="13" t="str">
        <f>VLOOKUP(B87,[1]Sheet!$B$7:$B$160,1,0)</f>
        <v>1981486</v>
      </c>
    </row>
    <row r="88" spans="1:10" s="13" customFormat="1" ht="60" x14ac:dyDescent="0.2">
      <c r="A88" s="11">
        <v>82</v>
      </c>
      <c r="B88" s="11" t="s">
        <v>132</v>
      </c>
      <c r="C88" s="12" t="s">
        <v>133</v>
      </c>
      <c r="D88" s="11" t="s">
        <v>56</v>
      </c>
      <c r="E88" s="12" t="s">
        <v>7</v>
      </c>
      <c r="F88" s="12" t="s">
        <v>134</v>
      </c>
      <c r="G88" s="11" t="s">
        <v>127</v>
      </c>
      <c r="H88" s="12" t="s">
        <v>128</v>
      </c>
      <c r="I88" s="12"/>
      <c r="J88" s="13" t="str">
        <f>VLOOKUP(B88,[1]Sheet!$B$7:$B$160,1,0)</f>
        <v>1981489</v>
      </c>
    </row>
    <row r="89" spans="1:10" s="13" customFormat="1" ht="45" x14ac:dyDescent="0.2">
      <c r="A89" s="11">
        <v>83</v>
      </c>
      <c r="B89" s="11" t="s">
        <v>388</v>
      </c>
      <c r="C89" s="12" t="s">
        <v>389</v>
      </c>
      <c r="D89" s="11" t="s">
        <v>56</v>
      </c>
      <c r="E89" s="12" t="s">
        <v>7</v>
      </c>
      <c r="F89" s="12" t="s">
        <v>390</v>
      </c>
      <c r="G89" s="11" t="s">
        <v>144</v>
      </c>
      <c r="H89" s="12" t="s">
        <v>145</v>
      </c>
      <c r="I89" s="12"/>
      <c r="J89" s="13" t="str">
        <f>VLOOKUP(B89,[1]Sheet!$B$7:$B$160,1,0)</f>
        <v>1981491</v>
      </c>
    </row>
    <row r="90" spans="1:10" s="13" customFormat="1" ht="30" x14ac:dyDescent="0.2">
      <c r="A90" s="11">
        <v>84</v>
      </c>
      <c r="B90" s="11" t="s">
        <v>113</v>
      </c>
      <c r="C90" s="12" t="s">
        <v>114</v>
      </c>
      <c r="D90" s="11" t="s">
        <v>56</v>
      </c>
      <c r="E90" s="12" t="s">
        <v>7</v>
      </c>
      <c r="F90" s="12" t="s">
        <v>115</v>
      </c>
      <c r="G90" s="11" t="s">
        <v>33</v>
      </c>
      <c r="H90" s="12" t="s">
        <v>34</v>
      </c>
      <c r="I90" s="12"/>
      <c r="J90" s="13" t="str">
        <f>VLOOKUP(B90,[1]Sheet!$B$7:$B$160,1,0)</f>
        <v>1981492</v>
      </c>
    </row>
    <row r="91" spans="1:10" s="13" customFormat="1" ht="45" x14ac:dyDescent="0.2">
      <c r="A91" s="11">
        <v>85</v>
      </c>
      <c r="B91" s="11" t="s">
        <v>311</v>
      </c>
      <c r="C91" s="12" t="s">
        <v>312</v>
      </c>
      <c r="D91" s="11" t="s">
        <v>56</v>
      </c>
      <c r="E91" s="12" t="s">
        <v>7</v>
      </c>
      <c r="F91" s="12" t="s">
        <v>313</v>
      </c>
      <c r="G91" s="11" t="s">
        <v>38</v>
      </c>
      <c r="H91" s="12" t="s">
        <v>39</v>
      </c>
      <c r="I91" s="12"/>
      <c r="J91" s="13" t="str">
        <f>VLOOKUP(B91,[1]Sheet!$B$7:$B$160,1,0)</f>
        <v>1981493</v>
      </c>
    </row>
    <row r="92" spans="1:10" s="13" customFormat="1" ht="30" x14ac:dyDescent="0.2">
      <c r="A92" s="11">
        <v>86</v>
      </c>
      <c r="B92" s="11" t="s">
        <v>54</v>
      </c>
      <c r="C92" s="12" t="s">
        <v>55</v>
      </c>
      <c r="D92" s="11" t="s">
        <v>56</v>
      </c>
      <c r="E92" s="12" t="s">
        <v>7</v>
      </c>
      <c r="F92" s="12" t="s">
        <v>57</v>
      </c>
      <c r="G92" s="11" t="s">
        <v>58</v>
      </c>
      <c r="H92" s="12" t="s">
        <v>59</v>
      </c>
      <c r="I92" s="12"/>
      <c r="J92" s="13" t="str">
        <f>VLOOKUP(B92,[1]Sheet!$B$7:$B$160,1,0)</f>
        <v>1981495</v>
      </c>
    </row>
    <row r="93" spans="1:10" s="13" customFormat="1" ht="45" x14ac:dyDescent="0.2">
      <c r="A93" s="11">
        <v>87</v>
      </c>
      <c r="B93" s="11" t="s">
        <v>618</v>
      </c>
      <c r="C93" s="12" t="s">
        <v>619</v>
      </c>
      <c r="D93" s="11" t="s">
        <v>56</v>
      </c>
      <c r="E93" s="12" t="s">
        <v>7</v>
      </c>
      <c r="F93" s="12" t="s">
        <v>620</v>
      </c>
      <c r="G93" s="11" t="s">
        <v>613</v>
      </c>
      <c r="H93" s="12" t="s">
        <v>614</v>
      </c>
      <c r="I93" s="12"/>
      <c r="J93" s="13" t="str">
        <f>VLOOKUP(B93,[1]Sheet!$B$7:$B$160,1,0)</f>
        <v>1991401</v>
      </c>
    </row>
    <row r="94" spans="1:10" s="13" customFormat="1" ht="45" x14ac:dyDescent="0.2">
      <c r="A94" s="11">
        <v>88</v>
      </c>
      <c r="B94" s="14" t="s">
        <v>714</v>
      </c>
      <c r="C94" s="15" t="s">
        <v>715</v>
      </c>
      <c r="D94" s="14" t="s">
        <v>56</v>
      </c>
      <c r="E94" s="15" t="s">
        <v>7</v>
      </c>
      <c r="F94" s="12" t="s">
        <v>716</v>
      </c>
      <c r="G94" s="14" t="s">
        <v>717</v>
      </c>
      <c r="H94" s="12" t="s">
        <v>718</v>
      </c>
      <c r="I94" s="15"/>
      <c r="J94" s="13" t="s">
        <v>810</v>
      </c>
    </row>
    <row r="95" spans="1:10" s="13" customFormat="1" ht="45" x14ac:dyDescent="0.2">
      <c r="A95" s="11">
        <v>89</v>
      </c>
      <c r="B95" s="11" t="s">
        <v>377</v>
      </c>
      <c r="C95" s="12" t="s">
        <v>378</v>
      </c>
      <c r="D95" s="11" t="s">
        <v>56</v>
      </c>
      <c r="E95" s="12" t="s">
        <v>7</v>
      </c>
      <c r="F95" s="12" t="s">
        <v>379</v>
      </c>
      <c r="G95" s="11" t="s">
        <v>287</v>
      </c>
      <c r="H95" s="12" t="s">
        <v>288</v>
      </c>
      <c r="I95" s="12"/>
      <c r="J95" s="13" t="str">
        <f>VLOOKUP(B95,[1]Sheet!$B$7:$B$160,1,0)</f>
        <v>1991407</v>
      </c>
    </row>
    <row r="96" spans="1:10" s="13" customFormat="1" ht="60" x14ac:dyDescent="0.2">
      <c r="A96" s="11">
        <v>90</v>
      </c>
      <c r="B96" s="11" t="s">
        <v>212</v>
      </c>
      <c r="C96" s="12" t="s">
        <v>213</v>
      </c>
      <c r="D96" s="11" t="s">
        <v>56</v>
      </c>
      <c r="E96" s="12" t="s">
        <v>7</v>
      </c>
      <c r="F96" s="12" t="s">
        <v>214</v>
      </c>
      <c r="G96" s="11" t="s">
        <v>215</v>
      </c>
      <c r="H96" s="12" t="s">
        <v>216</v>
      </c>
      <c r="I96" s="12"/>
      <c r="J96" s="13" t="str">
        <f>VLOOKUP(B96,[1]Sheet!$B$7:$B$160,1,0)</f>
        <v>1991411</v>
      </c>
    </row>
    <row r="97" spans="1:10" s="13" customFormat="1" ht="45" x14ac:dyDescent="0.2">
      <c r="A97" s="11">
        <v>91</v>
      </c>
      <c r="B97" s="11" t="s">
        <v>220</v>
      </c>
      <c r="C97" s="12" t="s">
        <v>221</v>
      </c>
      <c r="D97" s="11" t="s">
        <v>56</v>
      </c>
      <c r="E97" s="12" t="s">
        <v>7</v>
      </c>
      <c r="F97" s="12" t="s">
        <v>222</v>
      </c>
      <c r="G97" s="11" t="s">
        <v>215</v>
      </c>
      <c r="H97" s="12" t="s">
        <v>216</v>
      </c>
      <c r="I97" s="12"/>
      <c r="J97" s="13" t="str">
        <f>VLOOKUP(B97,[1]Sheet!$B$7:$B$160,1,0)</f>
        <v>1991413</v>
      </c>
    </row>
    <row r="98" spans="1:10" s="13" customFormat="1" ht="30" x14ac:dyDescent="0.2">
      <c r="A98" s="11">
        <v>92</v>
      </c>
      <c r="B98" s="11" t="s">
        <v>317</v>
      </c>
      <c r="C98" s="12" t="s">
        <v>318</v>
      </c>
      <c r="D98" s="11" t="s">
        <v>56</v>
      </c>
      <c r="E98" s="12" t="s">
        <v>7</v>
      </c>
      <c r="F98" s="12" t="s">
        <v>319</v>
      </c>
      <c r="G98" s="11" t="s">
        <v>287</v>
      </c>
      <c r="H98" s="12" t="s">
        <v>288</v>
      </c>
      <c r="I98" s="12"/>
      <c r="J98" s="13" t="str">
        <f>VLOOKUP(B98,[1]Sheet!$B$7:$B$160,1,0)</f>
        <v>1991419</v>
      </c>
    </row>
    <row r="99" spans="1:10" s="13" customFormat="1" ht="60" x14ac:dyDescent="0.2">
      <c r="A99" s="11">
        <v>93</v>
      </c>
      <c r="B99" s="14" t="s">
        <v>696</v>
      </c>
      <c r="C99" s="15" t="s">
        <v>697</v>
      </c>
      <c r="D99" s="14" t="s">
        <v>56</v>
      </c>
      <c r="E99" s="15" t="s">
        <v>7</v>
      </c>
      <c r="F99" s="12" t="s">
        <v>698</v>
      </c>
      <c r="G99" s="14" t="s">
        <v>691</v>
      </c>
      <c r="H99" s="12" t="s">
        <v>692</v>
      </c>
      <c r="I99" s="15"/>
      <c r="J99" s="13" t="s">
        <v>810</v>
      </c>
    </row>
    <row r="100" spans="1:10" s="13" customFormat="1" ht="30" x14ac:dyDescent="0.2">
      <c r="A100" s="11">
        <v>94</v>
      </c>
      <c r="B100" s="11" t="s">
        <v>188</v>
      </c>
      <c r="C100" s="12" t="s">
        <v>189</v>
      </c>
      <c r="D100" s="11" t="s">
        <v>56</v>
      </c>
      <c r="E100" s="12" t="s">
        <v>7</v>
      </c>
      <c r="F100" s="12" t="s">
        <v>190</v>
      </c>
      <c r="G100" s="11" t="s">
        <v>191</v>
      </c>
      <c r="H100" s="12" t="s">
        <v>192</v>
      </c>
      <c r="I100" s="12"/>
      <c r="J100" s="13" t="str">
        <f>VLOOKUP(B100,[1]Sheet!$B$7:$B$160,1,0)</f>
        <v>1991425</v>
      </c>
    </row>
    <row r="101" spans="1:10" s="13" customFormat="1" ht="60" x14ac:dyDescent="0.2">
      <c r="A101" s="11">
        <v>95</v>
      </c>
      <c r="B101" s="11" t="s">
        <v>362</v>
      </c>
      <c r="C101" s="12" t="s">
        <v>363</v>
      </c>
      <c r="D101" s="11" t="s">
        <v>56</v>
      </c>
      <c r="E101" s="12" t="s">
        <v>7</v>
      </c>
      <c r="F101" s="12" t="s">
        <v>364</v>
      </c>
      <c r="G101" s="11" t="s">
        <v>295</v>
      </c>
      <c r="H101" s="12" t="s">
        <v>296</v>
      </c>
      <c r="I101" s="12"/>
      <c r="J101" s="13" t="str">
        <f>VLOOKUP(B101,[1]Sheet!$B$7:$B$160,1,0)</f>
        <v>1991426</v>
      </c>
    </row>
    <row r="102" spans="1:10" s="13" customFormat="1" ht="30" x14ac:dyDescent="0.2">
      <c r="A102" s="11">
        <v>96</v>
      </c>
      <c r="B102" s="11" t="s">
        <v>621</v>
      </c>
      <c r="C102" s="12" t="s">
        <v>622</v>
      </c>
      <c r="D102" s="11" t="s">
        <v>56</v>
      </c>
      <c r="E102" s="12" t="s">
        <v>7</v>
      </c>
      <c r="F102" s="12" t="s">
        <v>623</v>
      </c>
      <c r="G102" s="11" t="s">
        <v>613</v>
      </c>
      <c r="H102" s="12" t="s">
        <v>614</v>
      </c>
      <c r="I102" s="12"/>
      <c r="J102" s="13" t="str">
        <f>VLOOKUP(B102,[1]Sheet!$B$7:$B$160,1,0)</f>
        <v>1991429</v>
      </c>
    </row>
    <row r="103" spans="1:10" s="13" customFormat="1" ht="30" x14ac:dyDescent="0.2">
      <c r="A103" s="11">
        <v>97</v>
      </c>
      <c r="B103" s="11" t="s">
        <v>365</v>
      </c>
      <c r="C103" s="12" t="s">
        <v>366</v>
      </c>
      <c r="D103" s="11" t="s">
        <v>56</v>
      </c>
      <c r="E103" s="12" t="s">
        <v>7</v>
      </c>
      <c r="F103" s="12" t="s">
        <v>367</v>
      </c>
      <c r="G103" s="11" t="s">
        <v>72</v>
      </c>
      <c r="H103" s="12" t="s">
        <v>73</v>
      </c>
      <c r="I103" s="12"/>
      <c r="J103" s="13" t="str">
        <f>VLOOKUP(B103,[1]Sheet!$B$7:$B$160,1,0)</f>
        <v>1991432</v>
      </c>
    </row>
    <row r="104" spans="1:10" s="13" customFormat="1" ht="30" x14ac:dyDescent="0.2">
      <c r="A104" s="11">
        <v>98</v>
      </c>
      <c r="B104" s="14" t="s">
        <v>699</v>
      </c>
      <c r="C104" s="15" t="s">
        <v>700</v>
      </c>
      <c r="D104" s="14" t="s">
        <v>56</v>
      </c>
      <c r="E104" s="15" t="s">
        <v>7</v>
      </c>
      <c r="F104" s="12" t="s">
        <v>701</v>
      </c>
      <c r="G104" s="14" t="s">
        <v>691</v>
      </c>
      <c r="H104" s="12" t="s">
        <v>702</v>
      </c>
      <c r="I104" s="15"/>
      <c r="J104" s="13" t="s">
        <v>810</v>
      </c>
    </row>
    <row r="105" spans="1:10" s="13" customFormat="1" ht="45" x14ac:dyDescent="0.2">
      <c r="A105" s="11">
        <v>99</v>
      </c>
      <c r="B105" s="11" t="s">
        <v>336</v>
      </c>
      <c r="C105" s="12" t="s">
        <v>337</v>
      </c>
      <c r="D105" s="11" t="s">
        <v>56</v>
      </c>
      <c r="E105" s="12" t="s">
        <v>7</v>
      </c>
      <c r="F105" s="12" t="s">
        <v>338</v>
      </c>
      <c r="G105" s="11" t="s">
        <v>58</v>
      </c>
      <c r="H105" s="12" t="s">
        <v>59</v>
      </c>
      <c r="I105" s="12"/>
      <c r="J105" s="13" t="str">
        <f>VLOOKUP(B105,[1]Sheet!$B$7:$B$160,1,0)</f>
        <v>1991437</v>
      </c>
    </row>
    <row r="106" spans="1:10" s="13" customFormat="1" ht="30" x14ac:dyDescent="0.2">
      <c r="A106" s="11">
        <v>100</v>
      </c>
      <c r="B106" s="11" t="s">
        <v>242</v>
      </c>
      <c r="C106" s="12" t="s">
        <v>243</v>
      </c>
      <c r="D106" s="11" t="s">
        <v>56</v>
      </c>
      <c r="E106" s="12" t="s">
        <v>7</v>
      </c>
      <c r="F106" s="12" t="s">
        <v>244</v>
      </c>
      <c r="G106" s="11" t="s">
        <v>163</v>
      </c>
      <c r="H106" s="12" t="s">
        <v>164</v>
      </c>
      <c r="I106" s="12"/>
      <c r="J106" s="13" t="str">
        <f>VLOOKUP(B106,[1]Sheet!$B$7:$B$160,1,0)</f>
        <v>1991442</v>
      </c>
    </row>
    <row r="107" spans="1:10" s="13" customFormat="1" ht="45" x14ac:dyDescent="0.2">
      <c r="A107" s="11">
        <v>101</v>
      </c>
      <c r="B107" s="11" t="s">
        <v>138</v>
      </c>
      <c r="C107" s="12" t="s">
        <v>139</v>
      </c>
      <c r="D107" s="11" t="s">
        <v>56</v>
      </c>
      <c r="E107" s="12" t="s">
        <v>7</v>
      </c>
      <c r="F107" s="12" t="s">
        <v>140</v>
      </c>
      <c r="G107" s="11" t="s">
        <v>96</v>
      </c>
      <c r="H107" s="12" t="s">
        <v>97</v>
      </c>
      <c r="I107" s="12"/>
      <c r="J107" s="13" t="str">
        <f>VLOOKUP(B107,[1]Sheet!$B$7:$B$160,1,0)</f>
        <v>1991445</v>
      </c>
    </row>
    <row r="108" spans="1:10" s="13" customFormat="1" ht="30" x14ac:dyDescent="0.2">
      <c r="A108" s="11">
        <v>102</v>
      </c>
      <c r="B108" s="11" t="s">
        <v>615</v>
      </c>
      <c r="C108" s="12" t="s">
        <v>616</v>
      </c>
      <c r="D108" s="11" t="s">
        <v>56</v>
      </c>
      <c r="E108" s="12" t="s">
        <v>7</v>
      </c>
      <c r="F108" s="12" t="s">
        <v>617</v>
      </c>
      <c r="G108" s="11" t="s">
        <v>613</v>
      </c>
      <c r="H108" s="12" t="s">
        <v>614</v>
      </c>
      <c r="I108" s="12"/>
      <c r="J108" s="13" t="str">
        <f>VLOOKUP(B108,[1]Sheet!$B$7:$B$160,1,0)</f>
        <v>1991446</v>
      </c>
    </row>
    <row r="109" spans="1:10" s="13" customFormat="1" ht="60" x14ac:dyDescent="0.2">
      <c r="A109" s="11">
        <v>103</v>
      </c>
      <c r="B109" s="11" t="s">
        <v>182</v>
      </c>
      <c r="C109" s="12" t="s">
        <v>183</v>
      </c>
      <c r="D109" s="11" t="s">
        <v>56</v>
      </c>
      <c r="E109" s="12" t="s">
        <v>7</v>
      </c>
      <c r="F109" s="12" t="s">
        <v>184</v>
      </c>
      <c r="G109" s="11" t="s">
        <v>171</v>
      </c>
      <c r="H109" s="12" t="s">
        <v>172</v>
      </c>
      <c r="I109" s="12"/>
      <c r="J109" s="13" t="str">
        <f>VLOOKUP(B109,[1]Sheet!$B$7:$B$160,1,0)</f>
        <v>1991448</v>
      </c>
    </row>
    <row r="110" spans="1:10" s="13" customFormat="1" ht="30" x14ac:dyDescent="0.2">
      <c r="A110" s="11">
        <v>104</v>
      </c>
      <c r="B110" s="11" t="s">
        <v>151</v>
      </c>
      <c r="C110" s="12" t="s">
        <v>152</v>
      </c>
      <c r="D110" s="11" t="s">
        <v>56</v>
      </c>
      <c r="E110" s="12" t="s">
        <v>7</v>
      </c>
      <c r="F110" s="12" t="s">
        <v>153</v>
      </c>
      <c r="G110" s="11" t="s">
        <v>127</v>
      </c>
      <c r="H110" s="12" t="s">
        <v>128</v>
      </c>
      <c r="I110" s="12"/>
      <c r="J110" s="13" t="str">
        <f>VLOOKUP(B110,[1]Sheet!$B$7:$B$160,1,0)</f>
        <v>1991454</v>
      </c>
    </row>
    <row r="111" spans="1:10" s="13" customFormat="1" ht="30" x14ac:dyDescent="0.2">
      <c r="A111" s="11">
        <v>105</v>
      </c>
      <c r="B111" s="11" t="s">
        <v>281</v>
      </c>
      <c r="C111" s="12" t="s">
        <v>282</v>
      </c>
      <c r="D111" s="11" t="s">
        <v>56</v>
      </c>
      <c r="E111" s="12" t="s">
        <v>7</v>
      </c>
      <c r="F111" s="12" t="s">
        <v>283</v>
      </c>
      <c r="G111" s="11" t="s">
        <v>259</v>
      </c>
      <c r="H111" s="12" t="s">
        <v>260</v>
      </c>
      <c r="I111" s="12"/>
      <c r="J111" s="13" t="str">
        <f>VLOOKUP(B111,[1]Sheet!$B$7:$B$160,1,0)</f>
        <v>1991456</v>
      </c>
    </row>
    <row r="112" spans="1:10" s="13" customFormat="1" ht="30" x14ac:dyDescent="0.2">
      <c r="A112" s="11">
        <v>106</v>
      </c>
      <c r="B112" s="14" t="s">
        <v>719</v>
      </c>
      <c r="C112" s="15" t="s">
        <v>720</v>
      </c>
      <c r="D112" s="14" t="s">
        <v>56</v>
      </c>
      <c r="E112" s="15" t="s">
        <v>7</v>
      </c>
      <c r="F112" s="12" t="s">
        <v>721</v>
      </c>
      <c r="G112" s="14" t="s">
        <v>712</v>
      </c>
      <c r="H112" s="12" t="s">
        <v>713</v>
      </c>
      <c r="I112" s="15"/>
      <c r="J112" s="13" t="s">
        <v>810</v>
      </c>
    </row>
    <row r="113" spans="1:10" s="13" customFormat="1" ht="60" x14ac:dyDescent="0.2">
      <c r="A113" s="11">
        <v>107</v>
      </c>
      <c r="B113" s="11" t="s">
        <v>267</v>
      </c>
      <c r="C113" s="12" t="s">
        <v>268</v>
      </c>
      <c r="D113" s="11" t="s">
        <v>6</v>
      </c>
      <c r="E113" s="12" t="s">
        <v>7</v>
      </c>
      <c r="F113" s="12" t="s">
        <v>269</v>
      </c>
      <c r="G113" s="11" t="s">
        <v>101</v>
      </c>
      <c r="H113" s="12" t="s">
        <v>102</v>
      </c>
      <c r="I113" s="12"/>
      <c r="J113" s="13" t="str">
        <f>VLOOKUP(B113,[1]Sheet!$B$7:$B$160,1,0)</f>
        <v>1981401</v>
      </c>
    </row>
    <row r="114" spans="1:10" s="13" customFormat="1" ht="45" x14ac:dyDescent="0.2">
      <c r="A114" s="11">
        <v>108</v>
      </c>
      <c r="B114" s="11" t="s">
        <v>22</v>
      </c>
      <c r="C114" s="12" t="s">
        <v>23</v>
      </c>
      <c r="D114" s="11" t="s">
        <v>6</v>
      </c>
      <c r="E114" s="12" t="s">
        <v>7</v>
      </c>
      <c r="F114" s="12" t="s">
        <v>24</v>
      </c>
      <c r="G114" s="11" t="s">
        <v>20</v>
      </c>
      <c r="H114" s="12" t="s">
        <v>21</v>
      </c>
      <c r="I114" s="12"/>
      <c r="J114" s="13" t="str">
        <f>VLOOKUP(B114,[1]Sheet!$B$7:$B$160,1,0)</f>
        <v>1981402</v>
      </c>
    </row>
    <row r="115" spans="1:10" s="13" customFormat="1" ht="45" x14ac:dyDescent="0.2">
      <c r="A115" s="11">
        <v>109</v>
      </c>
      <c r="B115" s="14" t="s">
        <v>769</v>
      </c>
      <c r="C115" s="15" t="s">
        <v>770</v>
      </c>
      <c r="D115" s="14" t="s">
        <v>6</v>
      </c>
      <c r="E115" s="15" t="s">
        <v>7</v>
      </c>
      <c r="F115" s="12" t="s">
        <v>771</v>
      </c>
      <c r="G115" s="14" t="s">
        <v>772</v>
      </c>
      <c r="H115" s="12" t="s">
        <v>773</v>
      </c>
      <c r="I115" s="15"/>
      <c r="J115" s="13" t="s">
        <v>810</v>
      </c>
    </row>
    <row r="116" spans="1:10" s="13" customFormat="1" ht="30" x14ac:dyDescent="0.2">
      <c r="A116" s="11">
        <v>110</v>
      </c>
      <c r="B116" s="11" t="s">
        <v>228</v>
      </c>
      <c r="C116" s="12" t="s">
        <v>229</v>
      </c>
      <c r="D116" s="11" t="s">
        <v>6</v>
      </c>
      <c r="E116" s="12" t="s">
        <v>7</v>
      </c>
      <c r="F116" s="12" t="s">
        <v>230</v>
      </c>
      <c r="G116" s="11" t="s">
        <v>231</v>
      </c>
      <c r="H116" s="12" t="s">
        <v>232</v>
      </c>
      <c r="I116" s="12"/>
      <c r="J116" s="13" t="str">
        <f>VLOOKUP(B116,[1]Sheet!$B$7:$B$160,1,0)</f>
        <v>1981421</v>
      </c>
    </row>
    <row r="117" spans="1:10" s="13" customFormat="1" ht="45" x14ac:dyDescent="0.2">
      <c r="A117" s="11">
        <v>111</v>
      </c>
      <c r="B117" s="11" t="s">
        <v>353</v>
      </c>
      <c r="C117" s="12" t="s">
        <v>354</v>
      </c>
      <c r="D117" s="11" t="s">
        <v>6</v>
      </c>
      <c r="E117" s="12" t="s">
        <v>7</v>
      </c>
      <c r="F117" s="12" t="s">
        <v>355</v>
      </c>
      <c r="G117" s="11" t="s">
        <v>326</v>
      </c>
      <c r="H117" s="12" t="s">
        <v>327</v>
      </c>
      <c r="I117" s="12"/>
      <c r="J117" s="13" t="str">
        <f>VLOOKUP(B117,[1]Sheet!$B$7:$B$160,1,0)</f>
        <v>1981431</v>
      </c>
    </row>
    <row r="118" spans="1:10" s="13" customFormat="1" ht="45" x14ac:dyDescent="0.2">
      <c r="A118" s="11">
        <v>112</v>
      </c>
      <c r="B118" s="11" t="s">
        <v>209</v>
      </c>
      <c r="C118" s="12" t="s">
        <v>210</v>
      </c>
      <c r="D118" s="11" t="s">
        <v>6</v>
      </c>
      <c r="E118" s="12" t="s">
        <v>7</v>
      </c>
      <c r="F118" s="12" t="s">
        <v>211</v>
      </c>
      <c r="G118" s="11" t="s">
        <v>199</v>
      </c>
      <c r="H118" s="12" t="s">
        <v>200</v>
      </c>
      <c r="I118" s="12"/>
      <c r="J118" s="13" t="str">
        <f>VLOOKUP(B118,[1]Sheet!$B$7:$B$160,1,0)</f>
        <v>1981434</v>
      </c>
    </row>
    <row r="119" spans="1:10" s="13" customFormat="1" ht="45" x14ac:dyDescent="0.2">
      <c r="A119" s="11">
        <v>113</v>
      </c>
      <c r="B119" s="14" t="s">
        <v>746</v>
      </c>
      <c r="C119" s="15" t="s">
        <v>747</v>
      </c>
      <c r="D119" s="14" t="s">
        <v>6</v>
      </c>
      <c r="E119" s="15" t="s">
        <v>7</v>
      </c>
      <c r="F119" s="12" t="s">
        <v>748</v>
      </c>
      <c r="G119" s="14" t="s">
        <v>717</v>
      </c>
      <c r="H119" s="12" t="s">
        <v>718</v>
      </c>
      <c r="I119" s="15"/>
      <c r="J119" s="13" t="s">
        <v>810</v>
      </c>
    </row>
    <row r="120" spans="1:10" s="13" customFormat="1" ht="30" x14ac:dyDescent="0.2">
      <c r="A120" s="11">
        <v>114</v>
      </c>
      <c r="B120" s="14" t="s">
        <v>749</v>
      </c>
      <c r="C120" s="15" t="s">
        <v>750</v>
      </c>
      <c r="D120" s="14" t="s">
        <v>6</v>
      </c>
      <c r="E120" s="15" t="s">
        <v>7</v>
      </c>
      <c r="F120" s="12" t="s">
        <v>751</v>
      </c>
      <c r="G120" s="14" t="s">
        <v>717</v>
      </c>
      <c r="H120" s="12" t="s">
        <v>718</v>
      </c>
      <c r="I120" s="15"/>
      <c r="J120" s="13" t="s">
        <v>810</v>
      </c>
    </row>
    <row r="121" spans="1:10" s="13" customFormat="1" ht="45" x14ac:dyDescent="0.2">
      <c r="A121" s="11">
        <v>115</v>
      </c>
      <c r="B121" s="14" t="s">
        <v>752</v>
      </c>
      <c r="C121" s="15" t="s">
        <v>753</v>
      </c>
      <c r="D121" s="14" t="s">
        <v>6</v>
      </c>
      <c r="E121" s="15" t="s">
        <v>7</v>
      </c>
      <c r="F121" s="12" t="s">
        <v>754</v>
      </c>
      <c r="G121" s="14" t="s">
        <v>717</v>
      </c>
      <c r="H121" s="12" t="s">
        <v>718</v>
      </c>
      <c r="I121" s="15"/>
      <c r="J121" s="13" t="s">
        <v>810</v>
      </c>
    </row>
    <row r="122" spans="1:10" s="13" customFormat="1" ht="60" x14ac:dyDescent="0.2">
      <c r="A122" s="11">
        <v>116</v>
      </c>
      <c r="B122" s="11" t="s">
        <v>236</v>
      </c>
      <c r="C122" s="12" t="s">
        <v>237</v>
      </c>
      <c r="D122" s="11" t="s">
        <v>6</v>
      </c>
      <c r="E122" s="12" t="s">
        <v>7</v>
      </c>
      <c r="F122" s="12" t="s">
        <v>238</v>
      </c>
      <c r="G122" s="11" t="s">
        <v>106</v>
      </c>
      <c r="H122" s="12" t="s">
        <v>107</v>
      </c>
      <c r="I122" s="12"/>
      <c r="J122" s="13" t="str">
        <f>VLOOKUP(B122,[1]Sheet!$B$7:$B$160,1,0)</f>
        <v>1981447</v>
      </c>
    </row>
    <row r="123" spans="1:10" s="13" customFormat="1" ht="45" x14ac:dyDescent="0.2">
      <c r="A123" s="11">
        <v>117</v>
      </c>
      <c r="B123" s="11" t="s">
        <v>297</v>
      </c>
      <c r="C123" s="12" t="s">
        <v>298</v>
      </c>
      <c r="D123" s="11" t="s">
        <v>6</v>
      </c>
      <c r="E123" s="12" t="s">
        <v>7</v>
      </c>
      <c r="F123" s="12" t="s">
        <v>299</v>
      </c>
      <c r="G123" s="11" t="s">
        <v>106</v>
      </c>
      <c r="H123" s="12" t="s">
        <v>107</v>
      </c>
      <c r="I123" s="12"/>
      <c r="J123" s="13" t="str">
        <f>VLOOKUP(B123,[1]Sheet!$B$7:$B$160,1,0)</f>
        <v>1981450</v>
      </c>
    </row>
    <row r="124" spans="1:10" s="13" customFormat="1" ht="45" x14ac:dyDescent="0.2">
      <c r="A124" s="11">
        <v>118</v>
      </c>
      <c r="B124" s="14" t="s">
        <v>774</v>
      </c>
      <c r="C124" s="15" t="s">
        <v>775</v>
      </c>
      <c r="D124" s="14" t="s">
        <v>6</v>
      </c>
      <c r="E124" s="15" t="s">
        <v>7</v>
      </c>
      <c r="F124" s="12" t="s">
        <v>776</v>
      </c>
      <c r="G124" s="14" t="s">
        <v>772</v>
      </c>
      <c r="H124" s="12" t="s">
        <v>773</v>
      </c>
      <c r="I124" s="15"/>
      <c r="J124" s="13" t="s">
        <v>810</v>
      </c>
    </row>
    <row r="125" spans="1:10" s="13" customFormat="1" ht="45" x14ac:dyDescent="0.2">
      <c r="A125" s="11">
        <v>119</v>
      </c>
      <c r="B125" s="11" t="s">
        <v>374</v>
      </c>
      <c r="C125" s="12" t="s">
        <v>375</v>
      </c>
      <c r="D125" s="11" t="s">
        <v>6</v>
      </c>
      <c r="E125" s="12" t="s">
        <v>7</v>
      </c>
      <c r="F125" s="12" t="s">
        <v>376</v>
      </c>
      <c r="G125" s="11" t="s">
        <v>149</v>
      </c>
      <c r="H125" s="12" t="s">
        <v>150</v>
      </c>
      <c r="I125" s="12"/>
      <c r="J125" s="13" t="str">
        <f>VLOOKUP(B125,[1]Sheet!$B$7:$B$160,1,0)</f>
        <v>1981460</v>
      </c>
    </row>
    <row r="126" spans="1:10" s="13" customFormat="1" ht="45" x14ac:dyDescent="0.2">
      <c r="A126" s="11">
        <v>120</v>
      </c>
      <c r="B126" s="11" t="s">
        <v>108</v>
      </c>
      <c r="C126" s="12" t="s">
        <v>109</v>
      </c>
      <c r="D126" s="11" t="s">
        <v>6</v>
      </c>
      <c r="E126" s="12" t="s">
        <v>7</v>
      </c>
      <c r="F126" s="12" t="s">
        <v>110</v>
      </c>
      <c r="G126" s="11" t="s">
        <v>111</v>
      </c>
      <c r="H126" s="12" t="s">
        <v>112</v>
      </c>
      <c r="I126" s="12"/>
      <c r="J126" s="13" t="str">
        <f>VLOOKUP(B126,[1]Sheet!$B$7:$B$160,1,0)</f>
        <v>1981461</v>
      </c>
    </row>
    <row r="127" spans="1:10" s="13" customFormat="1" ht="45" x14ac:dyDescent="0.2">
      <c r="A127" s="11">
        <v>121</v>
      </c>
      <c r="B127" s="14" t="s">
        <v>743</v>
      </c>
      <c r="C127" s="15" t="s">
        <v>744</v>
      </c>
      <c r="D127" s="14" t="s">
        <v>6</v>
      </c>
      <c r="E127" s="15" t="s">
        <v>7</v>
      </c>
      <c r="F127" s="12" t="s">
        <v>745</v>
      </c>
      <c r="G127" s="14" t="s">
        <v>717</v>
      </c>
      <c r="H127" s="12" t="s">
        <v>718</v>
      </c>
      <c r="I127" s="15"/>
      <c r="J127" s="13" t="s">
        <v>810</v>
      </c>
    </row>
    <row r="128" spans="1:10" s="13" customFormat="1" ht="45" x14ac:dyDescent="0.2">
      <c r="A128" s="11">
        <v>122</v>
      </c>
      <c r="B128" s="11" t="s">
        <v>146</v>
      </c>
      <c r="C128" s="12" t="s">
        <v>147</v>
      </c>
      <c r="D128" s="11" t="s">
        <v>6</v>
      </c>
      <c r="E128" s="12" t="s">
        <v>7</v>
      </c>
      <c r="F128" s="12" t="s">
        <v>148</v>
      </c>
      <c r="G128" s="11" t="s">
        <v>149</v>
      </c>
      <c r="H128" s="12" t="s">
        <v>150</v>
      </c>
      <c r="I128" s="12"/>
      <c r="J128" s="13" t="str">
        <f>VLOOKUP(B128,[1]Sheet!$B$7:$B$160,1,0)</f>
        <v>1981468</v>
      </c>
    </row>
    <row r="129" spans="1:10" s="13" customFormat="1" ht="60" x14ac:dyDescent="0.2">
      <c r="A129" s="11">
        <v>123</v>
      </c>
      <c r="B129" s="11" t="s">
        <v>300</v>
      </c>
      <c r="C129" s="12" t="s">
        <v>301</v>
      </c>
      <c r="D129" s="11" t="s">
        <v>6</v>
      </c>
      <c r="E129" s="12" t="s">
        <v>7</v>
      </c>
      <c r="F129" s="12" t="s">
        <v>302</v>
      </c>
      <c r="G129" s="11" t="s">
        <v>111</v>
      </c>
      <c r="H129" s="12" t="s">
        <v>112</v>
      </c>
      <c r="I129" s="12"/>
      <c r="J129" s="13" t="str">
        <f>VLOOKUP(B129,[1]Sheet!$B$7:$B$160,1,0)</f>
        <v>1981475</v>
      </c>
    </row>
    <row r="130" spans="1:10" s="13" customFormat="1" ht="45" x14ac:dyDescent="0.2">
      <c r="A130" s="11">
        <v>124</v>
      </c>
      <c r="B130" s="11" t="s">
        <v>98</v>
      </c>
      <c r="C130" s="12" t="s">
        <v>99</v>
      </c>
      <c r="D130" s="11" t="s">
        <v>6</v>
      </c>
      <c r="E130" s="12" t="s">
        <v>7</v>
      </c>
      <c r="F130" s="12" t="s">
        <v>100</v>
      </c>
      <c r="G130" s="11" t="s">
        <v>101</v>
      </c>
      <c r="H130" s="12" t="s">
        <v>102</v>
      </c>
      <c r="I130" s="12"/>
      <c r="J130" s="13" t="str">
        <f>VLOOKUP(B130,[1]Sheet!$B$7:$B$160,1,0)</f>
        <v>1981482</v>
      </c>
    </row>
    <row r="131" spans="1:10" s="13" customFormat="1" ht="45" x14ac:dyDescent="0.2">
      <c r="A131" s="11">
        <v>125</v>
      </c>
      <c r="B131" s="16" t="s">
        <v>4</v>
      </c>
      <c r="C131" s="17" t="s">
        <v>5</v>
      </c>
      <c r="D131" s="16" t="s">
        <v>6</v>
      </c>
      <c r="E131" s="17" t="s">
        <v>7</v>
      </c>
      <c r="F131" s="17" t="s">
        <v>8</v>
      </c>
      <c r="G131" s="16" t="s">
        <v>9</v>
      </c>
      <c r="H131" s="17" t="s">
        <v>10</v>
      </c>
      <c r="I131" s="17"/>
      <c r="J131" s="13" t="str">
        <f>VLOOKUP(B131,[1]Sheet!$B$7:$B$160,1,0)</f>
        <v>1981490</v>
      </c>
    </row>
    <row r="132" spans="1:10" s="13" customFormat="1" ht="45" x14ac:dyDescent="0.2">
      <c r="A132" s="11">
        <v>126</v>
      </c>
      <c r="B132" s="14" t="s">
        <v>755</v>
      </c>
      <c r="C132" s="15" t="s">
        <v>756</v>
      </c>
      <c r="D132" s="14" t="s">
        <v>6</v>
      </c>
      <c r="E132" s="15" t="s">
        <v>7</v>
      </c>
      <c r="F132" s="12" t="s">
        <v>757</v>
      </c>
      <c r="G132" s="14" t="s">
        <v>758</v>
      </c>
      <c r="H132" s="12" t="s">
        <v>759</v>
      </c>
      <c r="I132" s="15"/>
      <c r="J132" s="13" t="s">
        <v>810</v>
      </c>
    </row>
    <row r="133" spans="1:10" s="13" customFormat="1" ht="45" x14ac:dyDescent="0.2">
      <c r="A133" s="11">
        <v>127</v>
      </c>
      <c r="B133" s="14" t="s">
        <v>740</v>
      </c>
      <c r="C133" s="15" t="s">
        <v>741</v>
      </c>
      <c r="D133" s="14" t="s">
        <v>6</v>
      </c>
      <c r="E133" s="15" t="s">
        <v>7</v>
      </c>
      <c r="F133" s="12" t="s">
        <v>742</v>
      </c>
      <c r="G133" s="14" t="s">
        <v>717</v>
      </c>
      <c r="H133" s="12" t="s">
        <v>718</v>
      </c>
      <c r="I133" s="15"/>
      <c r="J133" s="13" t="s">
        <v>810</v>
      </c>
    </row>
    <row r="134" spans="1:10" s="13" customFormat="1" ht="45" x14ac:dyDescent="0.2">
      <c r="A134" s="11">
        <v>128</v>
      </c>
      <c r="B134" s="14" t="s">
        <v>763</v>
      </c>
      <c r="C134" s="15" t="s">
        <v>764</v>
      </c>
      <c r="D134" s="14" t="s">
        <v>6</v>
      </c>
      <c r="E134" s="15" t="s">
        <v>7</v>
      </c>
      <c r="F134" s="12" t="s">
        <v>765</v>
      </c>
      <c r="G134" s="14" t="s">
        <v>383</v>
      </c>
      <c r="H134" s="12" t="s">
        <v>384</v>
      </c>
      <c r="I134" s="15"/>
      <c r="J134" s="13" t="s">
        <v>810</v>
      </c>
    </row>
    <row r="135" spans="1:10" s="13" customFormat="1" ht="45" x14ac:dyDescent="0.2">
      <c r="A135" s="11">
        <v>129</v>
      </c>
      <c r="B135" s="14" t="s">
        <v>766</v>
      </c>
      <c r="C135" s="15" t="s">
        <v>767</v>
      </c>
      <c r="D135" s="14" t="s">
        <v>6</v>
      </c>
      <c r="E135" s="15" t="s">
        <v>7</v>
      </c>
      <c r="F135" s="12" t="s">
        <v>768</v>
      </c>
      <c r="G135" s="14" t="s">
        <v>383</v>
      </c>
      <c r="H135" s="12" t="s">
        <v>384</v>
      </c>
      <c r="I135" s="15"/>
      <c r="J135" s="13" t="s">
        <v>810</v>
      </c>
    </row>
    <row r="136" spans="1:10" s="13" customFormat="1" ht="45" x14ac:dyDescent="0.2">
      <c r="A136" s="11">
        <v>130</v>
      </c>
      <c r="B136" s="11" t="s">
        <v>331</v>
      </c>
      <c r="C136" s="12" t="s">
        <v>332</v>
      </c>
      <c r="D136" s="11" t="s">
        <v>6</v>
      </c>
      <c r="E136" s="12" t="s">
        <v>7</v>
      </c>
      <c r="F136" s="12" t="s">
        <v>333</v>
      </c>
      <c r="G136" s="11" t="s">
        <v>334</v>
      </c>
      <c r="H136" s="12" t="s">
        <v>335</v>
      </c>
      <c r="I136" s="12"/>
      <c r="J136" s="13" t="str">
        <f>VLOOKUP(B136,[1]Sheet!$B$7:$B$160,1,0)</f>
        <v>1991414</v>
      </c>
    </row>
    <row r="137" spans="1:10" s="13" customFormat="1" ht="60" x14ac:dyDescent="0.2">
      <c r="A137" s="11">
        <v>131</v>
      </c>
      <c r="B137" s="11" t="s">
        <v>399</v>
      </c>
      <c r="C137" s="12" t="s">
        <v>400</v>
      </c>
      <c r="D137" s="11" t="s">
        <v>6</v>
      </c>
      <c r="E137" s="12" t="s">
        <v>7</v>
      </c>
      <c r="F137" s="12" t="s">
        <v>401</v>
      </c>
      <c r="G137" s="11" t="s">
        <v>402</v>
      </c>
      <c r="H137" s="12" t="s">
        <v>403</v>
      </c>
      <c r="I137" s="12"/>
      <c r="J137" s="13" t="str">
        <f>VLOOKUP(B137,[1]Sheet!$B$7:$B$160,1,0)</f>
        <v>1991416</v>
      </c>
    </row>
    <row r="138" spans="1:10" s="13" customFormat="1" ht="45" x14ac:dyDescent="0.2">
      <c r="A138" s="11">
        <v>132</v>
      </c>
      <c r="B138" s="11" t="s">
        <v>77</v>
      </c>
      <c r="C138" s="12" t="s">
        <v>78</v>
      </c>
      <c r="D138" s="11" t="s">
        <v>6</v>
      </c>
      <c r="E138" s="12" t="s">
        <v>7</v>
      </c>
      <c r="F138" s="12" t="s">
        <v>79</v>
      </c>
      <c r="G138" s="11" t="s">
        <v>80</v>
      </c>
      <c r="H138" s="12" t="s">
        <v>81</v>
      </c>
      <c r="I138" s="12"/>
      <c r="J138" s="13" t="str">
        <f>VLOOKUP(B138,[1]Sheet!$B$7:$B$160,1,0)</f>
        <v>1991420</v>
      </c>
    </row>
    <row r="139" spans="1:10" s="13" customFormat="1" ht="30" x14ac:dyDescent="0.2">
      <c r="A139" s="11">
        <v>133</v>
      </c>
      <c r="B139" s="14" t="s">
        <v>735</v>
      </c>
      <c r="C139" s="15" t="s">
        <v>736</v>
      </c>
      <c r="D139" s="14" t="s">
        <v>6</v>
      </c>
      <c r="E139" s="15" t="s">
        <v>7</v>
      </c>
      <c r="F139" s="12" t="s">
        <v>737</v>
      </c>
      <c r="G139" s="14" t="s">
        <v>738</v>
      </c>
      <c r="H139" s="12" t="s">
        <v>739</v>
      </c>
      <c r="I139" s="15"/>
      <c r="J139" s="13" t="s">
        <v>810</v>
      </c>
    </row>
    <row r="140" spans="1:10" s="13" customFormat="1" ht="60" x14ac:dyDescent="0.2">
      <c r="A140" s="11">
        <v>134</v>
      </c>
      <c r="B140" s="14" t="s">
        <v>760</v>
      </c>
      <c r="C140" s="15" t="s">
        <v>761</v>
      </c>
      <c r="D140" s="14" t="s">
        <v>6</v>
      </c>
      <c r="E140" s="15" t="s">
        <v>7</v>
      </c>
      <c r="F140" s="12" t="s">
        <v>762</v>
      </c>
      <c r="G140" s="14" t="s">
        <v>758</v>
      </c>
      <c r="H140" s="12" t="s">
        <v>759</v>
      </c>
      <c r="I140" s="15"/>
      <c r="J140" s="13" t="s">
        <v>810</v>
      </c>
    </row>
    <row r="141" spans="1:10" s="13" customFormat="1" ht="45" x14ac:dyDescent="0.2">
      <c r="A141" s="11">
        <v>135</v>
      </c>
      <c r="B141" s="11" t="s">
        <v>103</v>
      </c>
      <c r="C141" s="12" t="s">
        <v>104</v>
      </c>
      <c r="D141" s="11" t="s">
        <v>6</v>
      </c>
      <c r="E141" s="12" t="s">
        <v>7</v>
      </c>
      <c r="F141" s="12" t="s">
        <v>105</v>
      </c>
      <c r="G141" s="11" t="s">
        <v>106</v>
      </c>
      <c r="H141" s="12" t="s">
        <v>107</v>
      </c>
      <c r="I141" s="12"/>
      <c r="J141" s="13" t="str">
        <f>VLOOKUP(B141,[1]Sheet!$B$7:$B$160,1,0)</f>
        <v>1991427</v>
      </c>
    </row>
    <row r="142" spans="1:10" s="13" customFormat="1" ht="45" x14ac:dyDescent="0.2">
      <c r="A142" s="11">
        <v>136</v>
      </c>
      <c r="B142" s="11" t="s">
        <v>284</v>
      </c>
      <c r="C142" s="12" t="s">
        <v>285</v>
      </c>
      <c r="D142" s="11" t="s">
        <v>6</v>
      </c>
      <c r="E142" s="12" t="s">
        <v>7</v>
      </c>
      <c r="F142" s="12" t="s">
        <v>286</v>
      </c>
      <c r="G142" s="11" t="s">
        <v>287</v>
      </c>
      <c r="H142" s="12" t="s">
        <v>288</v>
      </c>
      <c r="I142" s="12"/>
      <c r="J142" s="13" t="str">
        <f>VLOOKUP(B142,[1]Sheet!$B$7:$B$160,1,0)</f>
        <v>1991430</v>
      </c>
    </row>
    <row r="143" spans="1:10" s="13" customFormat="1" ht="60" x14ac:dyDescent="0.2">
      <c r="A143" s="11">
        <v>137</v>
      </c>
      <c r="B143" s="11" t="s">
        <v>82</v>
      </c>
      <c r="C143" s="12" t="s">
        <v>83</v>
      </c>
      <c r="D143" s="11" t="s">
        <v>6</v>
      </c>
      <c r="E143" s="12" t="s">
        <v>7</v>
      </c>
      <c r="F143" s="12" t="s">
        <v>84</v>
      </c>
      <c r="G143" s="11" t="s">
        <v>28</v>
      </c>
      <c r="H143" s="12" t="s">
        <v>29</v>
      </c>
      <c r="I143" s="12"/>
      <c r="J143" s="13" t="str">
        <f>VLOOKUP(B143,[1]Sheet!$B$7:$B$160,1,0)</f>
        <v>1991447</v>
      </c>
    </row>
    <row r="144" spans="1:10" s="13" customFormat="1" ht="30" x14ac:dyDescent="0.2">
      <c r="A144" s="11">
        <v>138</v>
      </c>
      <c r="B144" s="11" t="s">
        <v>116</v>
      </c>
      <c r="C144" s="12" t="s">
        <v>117</v>
      </c>
      <c r="D144" s="11" t="s">
        <v>13</v>
      </c>
      <c r="E144" s="12" t="s">
        <v>7</v>
      </c>
      <c r="F144" s="12" t="s">
        <v>118</v>
      </c>
      <c r="G144" s="11" t="s">
        <v>15</v>
      </c>
      <c r="H144" s="12" t="s">
        <v>16</v>
      </c>
      <c r="I144" s="12"/>
      <c r="J144" s="13" t="str">
        <f>VLOOKUP(B144,[1]Sheet!$B$7:$B$160,1,0)</f>
        <v>1981403</v>
      </c>
    </row>
    <row r="145" spans="1:16" s="13" customFormat="1" ht="30" x14ac:dyDescent="0.2">
      <c r="A145" s="11">
        <v>139</v>
      </c>
      <c r="B145" s="11" t="s">
        <v>239</v>
      </c>
      <c r="C145" s="12" t="s">
        <v>240</v>
      </c>
      <c r="D145" s="11" t="s">
        <v>13</v>
      </c>
      <c r="E145" s="12" t="s">
        <v>7</v>
      </c>
      <c r="F145" s="12" t="s">
        <v>241</v>
      </c>
      <c r="G145" s="11" t="s">
        <v>207</v>
      </c>
      <c r="H145" s="12" t="s">
        <v>208</v>
      </c>
      <c r="I145" s="12"/>
      <c r="J145" s="13" t="str">
        <f>VLOOKUP(B145,[1]Sheet!$B$7:$B$160,1,0)</f>
        <v>1981412</v>
      </c>
    </row>
    <row r="146" spans="1:16" s="13" customFormat="1" ht="30" x14ac:dyDescent="0.2">
      <c r="A146" s="11">
        <v>140</v>
      </c>
      <c r="B146" s="14" t="s">
        <v>790</v>
      </c>
      <c r="C146" s="15" t="s">
        <v>791</v>
      </c>
      <c r="D146" s="14" t="s">
        <v>13</v>
      </c>
      <c r="E146" s="15" t="s">
        <v>7</v>
      </c>
      <c r="F146" s="12" t="s">
        <v>792</v>
      </c>
      <c r="G146" s="14" t="s">
        <v>788</v>
      </c>
      <c r="H146" s="12" t="s">
        <v>789</v>
      </c>
      <c r="I146" s="15"/>
      <c r="J146" s="13" t="s">
        <v>810</v>
      </c>
    </row>
    <row r="147" spans="1:16" s="13" customFormat="1" ht="60" x14ac:dyDescent="0.2">
      <c r="A147" s="11">
        <v>141</v>
      </c>
      <c r="B147" s="11" t="s">
        <v>35</v>
      </c>
      <c r="C147" s="12" t="s">
        <v>36</v>
      </c>
      <c r="D147" s="11" t="s">
        <v>13</v>
      </c>
      <c r="E147" s="12" t="s">
        <v>7</v>
      </c>
      <c r="F147" s="12" t="s">
        <v>37</v>
      </c>
      <c r="G147" s="11" t="s">
        <v>38</v>
      </c>
      <c r="H147" s="12" t="s">
        <v>39</v>
      </c>
      <c r="I147" s="12"/>
      <c r="J147" s="13" t="str">
        <f>VLOOKUP(B147,[1]Sheet!$B$7:$B$160,1,0)</f>
        <v>1981425</v>
      </c>
    </row>
    <row r="148" spans="1:16" s="13" customFormat="1" ht="45" x14ac:dyDescent="0.2">
      <c r="A148" s="11">
        <v>142</v>
      </c>
      <c r="B148" s="11" t="s">
        <v>66</v>
      </c>
      <c r="C148" s="12" t="s">
        <v>67</v>
      </c>
      <c r="D148" s="11" t="s">
        <v>13</v>
      </c>
      <c r="E148" s="12" t="s">
        <v>7</v>
      </c>
      <c r="F148" s="12" t="s">
        <v>68</v>
      </c>
      <c r="G148" s="11" t="s">
        <v>46</v>
      </c>
      <c r="H148" s="12" t="s">
        <v>47</v>
      </c>
      <c r="I148" s="12"/>
      <c r="J148" s="13" t="str">
        <f>VLOOKUP(B148,[1]Sheet!$B$7:$B$160,1,0)</f>
        <v>1981428</v>
      </c>
    </row>
    <row r="149" spans="1:16" s="13" customFormat="1" ht="30" x14ac:dyDescent="0.2">
      <c r="A149" s="11">
        <v>143</v>
      </c>
      <c r="B149" s="16" t="s">
        <v>610</v>
      </c>
      <c r="C149" s="17" t="s">
        <v>611</v>
      </c>
      <c r="D149" s="11" t="s">
        <v>13</v>
      </c>
      <c r="E149" s="17" t="s">
        <v>7</v>
      </c>
      <c r="F149" s="17" t="s">
        <v>612</v>
      </c>
      <c r="G149" s="16" t="s">
        <v>613</v>
      </c>
      <c r="H149" s="17" t="s">
        <v>614</v>
      </c>
      <c r="I149" s="17"/>
      <c r="J149" s="13" t="str">
        <f>VLOOKUP(B149,[1]Sheet!$B$7:$B$160,1,0)</f>
        <v>1981430</v>
      </c>
    </row>
    <row r="150" spans="1:16" s="13" customFormat="1" ht="60" x14ac:dyDescent="0.2">
      <c r="A150" s="11">
        <v>144</v>
      </c>
      <c r="B150" s="14" t="s">
        <v>785</v>
      </c>
      <c r="C150" s="15" t="s">
        <v>786</v>
      </c>
      <c r="D150" s="14" t="s">
        <v>13</v>
      </c>
      <c r="E150" s="15" t="s">
        <v>7</v>
      </c>
      <c r="F150" s="12" t="s">
        <v>787</v>
      </c>
      <c r="G150" s="14" t="s">
        <v>788</v>
      </c>
      <c r="H150" s="12" t="s">
        <v>789</v>
      </c>
      <c r="I150" s="15"/>
      <c r="J150" s="13" t="s">
        <v>810</v>
      </c>
    </row>
    <row r="151" spans="1:16" s="13" customFormat="1" ht="30" x14ac:dyDescent="0.2">
      <c r="A151" s="11">
        <v>145</v>
      </c>
      <c r="B151" s="11" t="s">
        <v>60</v>
      </c>
      <c r="C151" s="12" t="s">
        <v>61</v>
      </c>
      <c r="D151" s="11" t="s">
        <v>13</v>
      </c>
      <c r="E151" s="12" t="s">
        <v>7</v>
      </c>
      <c r="F151" s="12" t="s">
        <v>62</v>
      </c>
      <c r="G151" s="11" t="s">
        <v>28</v>
      </c>
      <c r="H151" s="12" t="s">
        <v>29</v>
      </c>
      <c r="I151" s="12"/>
      <c r="J151" s="13" t="str">
        <f>VLOOKUP(B151,[1]Sheet!$B$7:$B$160,1,0)</f>
        <v>1981433</v>
      </c>
    </row>
    <row r="152" spans="1:16" s="13" customFormat="1" ht="45" x14ac:dyDescent="0.2">
      <c r="A152" s="11">
        <v>146</v>
      </c>
      <c r="B152" s="14" t="s">
        <v>780</v>
      </c>
      <c r="C152" s="15" t="s">
        <v>781</v>
      </c>
      <c r="D152" s="14" t="s">
        <v>13</v>
      </c>
      <c r="E152" s="15" t="s">
        <v>7</v>
      </c>
      <c r="F152" s="12" t="s">
        <v>782</v>
      </c>
      <c r="G152" s="14" t="s">
        <v>783</v>
      </c>
      <c r="H152" s="12" t="s">
        <v>784</v>
      </c>
      <c r="I152" s="15"/>
      <c r="J152" s="13" t="s">
        <v>810</v>
      </c>
    </row>
    <row r="153" spans="1:16" s="13" customFormat="1" ht="30" x14ac:dyDescent="0.2">
      <c r="A153" s="11">
        <v>147</v>
      </c>
      <c r="B153" s="11" t="s">
        <v>223</v>
      </c>
      <c r="C153" s="12" t="s">
        <v>224</v>
      </c>
      <c r="D153" s="11" t="s">
        <v>13</v>
      </c>
      <c r="E153" s="12" t="s">
        <v>7</v>
      </c>
      <c r="F153" s="12" t="s">
        <v>225</v>
      </c>
      <c r="G153" s="11" t="s">
        <v>226</v>
      </c>
      <c r="H153" s="12" t="s">
        <v>227</v>
      </c>
      <c r="I153" s="12"/>
      <c r="J153" s="13" t="str">
        <f>VLOOKUP(B153,[1]Sheet!$B$7:$B$160,1,0)</f>
        <v>1981437</v>
      </c>
    </row>
    <row r="154" spans="1:16" s="13" customFormat="1" ht="60" x14ac:dyDescent="0.2">
      <c r="A154" s="11">
        <v>148</v>
      </c>
      <c r="B154" s="11" t="s">
        <v>48</v>
      </c>
      <c r="C154" s="12" t="s">
        <v>49</v>
      </c>
      <c r="D154" s="11" t="s">
        <v>13</v>
      </c>
      <c r="E154" s="12" t="s">
        <v>7</v>
      </c>
      <c r="F154" s="12" t="s">
        <v>50</v>
      </c>
      <c r="G154" s="11" t="s">
        <v>33</v>
      </c>
      <c r="H154" s="12" t="s">
        <v>34</v>
      </c>
      <c r="I154" s="12"/>
      <c r="J154" s="13" t="str">
        <f>VLOOKUP(B154,[1]Sheet!$B$7:$B$160,1,0)</f>
        <v>1981441</v>
      </c>
    </row>
    <row r="155" spans="1:16" s="13" customFormat="1" ht="30" x14ac:dyDescent="0.2">
      <c r="A155" s="11">
        <v>149</v>
      </c>
      <c r="B155" s="11" t="s">
        <v>204</v>
      </c>
      <c r="C155" s="12" t="s">
        <v>205</v>
      </c>
      <c r="D155" s="11" t="s">
        <v>13</v>
      </c>
      <c r="E155" s="12" t="s">
        <v>7</v>
      </c>
      <c r="F155" s="12" t="s">
        <v>206</v>
      </c>
      <c r="G155" s="11" t="s">
        <v>207</v>
      </c>
      <c r="H155" s="12" t="s">
        <v>208</v>
      </c>
      <c r="I155" s="12"/>
      <c r="J155" s="13" t="str">
        <f>VLOOKUP(B155,[1]Sheet!$B$7:$B$160,1,0)</f>
        <v>1981445</v>
      </c>
    </row>
    <row r="156" spans="1:16" s="13" customFormat="1" ht="60" x14ac:dyDescent="0.2">
      <c r="A156" s="11">
        <v>150</v>
      </c>
      <c r="B156" s="11" t="s">
        <v>380</v>
      </c>
      <c r="C156" s="12" t="s">
        <v>381</v>
      </c>
      <c r="D156" s="11" t="s">
        <v>13</v>
      </c>
      <c r="E156" s="12" t="s">
        <v>7</v>
      </c>
      <c r="F156" s="12" t="s">
        <v>382</v>
      </c>
      <c r="G156" s="11" t="s">
        <v>383</v>
      </c>
      <c r="H156" s="12" t="s">
        <v>384</v>
      </c>
      <c r="I156" s="12"/>
      <c r="J156" s="13" t="str">
        <f>VLOOKUP(B156,[1]Sheet!$B$7:$B$160,1,0)</f>
        <v>1981451</v>
      </c>
    </row>
    <row r="157" spans="1:16" s="13" customFormat="1" ht="45" x14ac:dyDescent="0.2">
      <c r="A157" s="11">
        <v>151</v>
      </c>
      <c r="B157" s="14" t="s">
        <v>777</v>
      </c>
      <c r="C157" s="15" t="s">
        <v>778</v>
      </c>
      <c r="D157" s="14" t="s">
        <v>13</v>
      </c>
      <c r="E157" s="15" t="s">
        <v>7</v>
      </c>
      <c r="F157" s="12" t="s">
        <v>779</v>
      </c>
      <c r="G157" s="14" t="s">
        <v>738</v>
      </c>
      <c r="H157" s="12" t="s">
        <v>739</v>
      </c>
      <c r="I157" s="15"/>
      <c r="J157" s="13" t="s">
        <v>810</v>
      </c>
      <c r="M157" s="18"/>
      <c r="N157" s="18"/>
      <c r="O157" s="19"/>
      <c r="P157" s="19"/>
    </row>
    <row r="158" spans="1:16" s="13" customFormat="1" ht="30" x14ac:dyDescent="0.2">
      <c r="A158" s="11">
        <v>152</v>
      </c>
      <c r="B158" s="11" t="s">
        <v>25</v>
      </c>
      <c r="C158" s="12" t="s">
        <v>26</v>
      </c>
      <c r="D158" s="11" t="s">
        <v>13</v>
      </c>
      <c r="E158" s="12" t="s">
        <v>7</v>
      </c>
      <c r="F158" s="12" t="s">
        <v>27</v>
      </c>
      <c r="G158" s="11" t="s">
        <v>28</v>
      </c>
      <c r="H158" s="12" t="s">
        <v>29</v>
      </c>
      <c r="I158" s="12"/>
      <c r="J158" s="13" t="str">
        <f>VLOOKUP(B158,[1]Sheet!$B$7:$B$160,1,0)</f>
        <v>1981458</v>
      </c>
      <c r="M158" s="19"/>
      <c r="N158" s="19"/>
      <c r="O158" s="19"/>
      <c r="P158" s="19"/>
    </row>
    <row r="159" spans="1:16" s="13" customFormat="1" ht="45" x14ac:dyDescent="0.2">
      <c r="A159" s="11">
        <v>153</v>
      </c>
      <c r="B159" s="11" t="s">
        <v>275</v>
      </c>
      <c r="C159" s="12" t="s">
        <v>276</v>
      </c>
      <c r="D159" s="11" t="s">
        <v>13</v>
      </c>
      <c r="E159" s="12" t="s">
        <v>7</v>
      </c>
      <c r="F159" s="12" t="s">
        <v>277</v>
      </c>
      <c r="G159" s="11" t="s">
        <v>273</v>
      </c>
      <c r="H159" s="12" t="s">
        <v>274</v>
      </c>
      <c r="I159" s="12"/>
      <c r="J159" s="13" t="str">
        <f>VLOOKUP(B159,[1]Sheet!$B$7:$B$160,1,0)</f>
        <v>1981463</v>
      </c>
      <c r="M159" s="19"/>
      <c r="N159" s="19"/>
      <c r="O159" s="19"/>
      <c r="P159" s="19"/>
    </row>
    <row r="160" spans="1:16" s="13" customFormat="1" ht="45" x14ac:dyDescent="0.2">
      <c r="A160" s="11">
        <v>154</v>
      </c>
      <c r="B160" s="11" t="s">
        <v>63</v>
      </c>
      <c r="C160" s="12" t="s">
        <v>64</v>
      </c>
      <c r="D160" s="11" t="s">
        <v>13</v>
      </c>
      <c r="E160" s="12" t="s">
        <v>7</v>
      </c>
      <c r="F160" s="12" t="s">
        <v>65</v>
      </c>
      <c r="G160" s="11" t="s">
        <v>46</v>
      </c>
      <c r="H160" s="12" t="s">
        <v>47</v>
      </c>
      <c r="I160" s="12"/>
      <c r="J160" s="13" t="str">
        <f>VLOOKUP(B160,[1]Sheet!$B$7:$B$160,1,0)</f>
        <v>1981470</v>
      </c>
      <c r="M160" s="19"/>
      <c r="N160" s="19"/>
      <c r="O160" s="19"/>
      <c r="P160" s="19"/>
    </row>
    <row r="161" spans="1:10" s="13" customFormat="1" ht="60" x14ac:dyDescent="0.2">
      <c r="A161" s="11">
        <v>155</v>
      </c>
      <c r="B161" s="11" t="s">
        <v>40</v>
      </c>
      <c r="C161" s="12" t="s">
        <v>41</v>
      </c>
      <c r="D161" s="11" t="s">
        <v>13</v>
      </c>
      <c r="E161" s="12" t="s">
        <v>7</v>
      </c>
      <c r="F161" s="12" t="s">
        <v>42</v>
      </c>
      <c r="G161" s="11" t="s">
        <v>38</v>
      </c>
      <c r="H161" s="12" t="s">
        <v>39</v>
      </c>
      <c r="I161" s="12"/>
      <c r="J161" s="13" t="str">
        <f>VLOOKUP(B161,[1]Sheet!$B$7:$B$160,1,0)</f>
        <v>1981471</v>
      </c>
    </row>
    <row r="162" spans="1:10" s="13" customFormat="1" ht="45" x14ac:dyDescent="0.2">
      <c r="A162" s="11">
        <v>156</v>
      </c>
      <c r="B162" s="14" t="s">
        <v>802</v>
      </c>
      <c r="C162" s="15" t="s">
        <v>803</v>
      </c>
      <c r="D162" s="14" t="s">
        <v>13</v>
      </c>
      <c r="E162" s="15" t="s">
        <v>7</v>
      </c>
      <c r="F162" s="12" t="s">
        <v>804</v>
      </c>
      <c r="G162" s="14" t="s">
        <v>783</v>
      </c>
      <c r="H162" s="12" t="s">
        <v>784</v>
      </c>
      <c r="I162" s="15"/>
      <c r="J162" s="13" t="s">
        <v>810</v>
      </c>
    </row>
    <row r="163" spans="1:10" s="13" customFormat="1" ht="45" x14ac:dyDescent="0.2">
      <c r="A163" s="11">
        <v>157</v>
      </c>
      <c r="B163" s="11" t="s">
        <v>270</v>
      </c>
      <c r="C163" s="12" t="s">
        <v>271</v>
      </c>
      <c r="D163" s="11" t="s">
        <v>13</v>
      </c>
      <c r="E163" s="12" t="s">
        <v>7</v>
      </c>
      <c r="F163" s="12" t="s">
        <v>272</v>
      </c>
      <c r="G163" s="11" t="s">
        <v>273</v>
      </c>
      <c r="H163" s="12" t="s">
        <v>274</v>
      </c>
      <c r="I163" s="12"/>
      <c r="J163" s="13" t="str">
        <f>VLOOKUP(B163,[1]Sheet!$B$7:$B$160,1,0)</f>
        <v>1981473</v>
      </c>
    </row>
    <row r="164" spans="1:10" s="13" customFormat="1" ht="30" x14ac:dyDescent="0.2">
      <c r="A164" s="11">
        <v>158</v>
      </c>
      <c r="B164" s="11" t="s">
        <v>391</v>
      </c>
      <c r="C164" s="12" t="s">
        <v>392</v>
      </c>
      <c r="D164" s="11" t="s">
        <v>13</v>
      </c>
      <c r="E164" s="12" t="s">
        <v>7</v>
      </c>
      <c r="F164" s="12" t="s">
        <v>393</v>
      </c>
      <c r="G164" s="11" t="s">
        <v>394</v>
      </c>
      <c r="H164" s="12" t="s">
        <v>395</v>
      </c>
      <c r="I164" s="12"/>
      <c r="J164" s="13" t="str">
        <f>VLOOKUP(B164,[1]Sheet!$B$7:$B$160,1,0)</f>
        <v>1981474</v>
      </c>
    </row>
    <row r="165" spans="1:10" s="13" customFormat="1" ht="30" x14ac:dyDescent="0.2">
      <c r="A165" s="11">
        <v>159</v>
      </c>
      <c r="B165" s="11" t="s">
        <v>135</v>
      </c>
      <c r="C165" s="12" t="s">
        <v>136</v>
      </c>
      <c r="D165" s="11" t="s">
        <v>13</v>
      </c>
      <c r="E165" s="12" t="s">
        <v>7</v>
      </c>
      <c r="F165" s="12" t="s">
        <v>137</v>
      </c>
      <c r="G165" s="11" t="s">
        <v>46</v>
      </c>
      <c r="H165" s="12" t="s">
        <v>47</v>
      </c>
      <c r="I165" s="12"/>
      <c r="J165" s="13" t="str">
        <f>VLOOKUP(B165,[1]Sheet!$B$7:$B$160,1,0)</f>
        <v>1981477</v>
      </c>
    </row>
    <row r="166" spans="1:10" s="13" customFormat="1" ht="30" x14ac:dyDescent="0.2">
      <c r="A166" s="11">
        <v>160</v>
      </c>
      <c r="B166" s="11" t="s">
        <v>196</v>
      </c>
      <c r="C166" s="12" t="s">
        <v>197</v>
      </c>
      <c r="D166" s="11" t="s">
        <v>13</v>
      </c>
      <c r="E166" s="12" t="s">
        <v>7</v>
      </c>
      <c r="F166" s="12" t="s">
        <v>198</v>
      </c>
      <c r="G166" s="11" t="s">
        <v>199</v>
      </c>
      <c r="H166" s="12" t="s">
        <v>200</v>
      </c>
      <c r="I166" s="12"/>
      <c r="J166" s="13" t="str">
        <f>VLOOKUP(B166,[1]Sheet!$B$7:$B$160,1,0)</f>
        <v>1981480</v>
      </c>
    </row>
    <row r="167" spans="1:10" s="13" customFormat="1" ht="30" x14ac:dyDescent="0.2">
      <c r="A167" s="11">
        <v>161</v>
      </c>
      <c r="B167" s="11" t="s">
        <v>347</v>
      </c>
      <c r="C167" s="12" t="s">
        <v>348</v>
      </c>
      <c r="D167" s="11" t="s">
        <v>13</v>
      </c>
      <c r="E167" s="12" t="s">
        <v>7</v>
      </c>
      <c r="F167" s="12" t="s">
        <v>349</v>
      </c>
      <c r="G167" s="11" t="s">
        <v>287</v>
      </c>
      <c r="H167" s="12" t="s">
        <v>288</v>
      </c>
      <c r="I167" s="12"/>
      <c r="J167" s="13" t="str">
        <f>VLOOKUP(B167,[1]Sheet!$B$7:$B$160,1,0)</f>
        <v>1981483</v>
      </c>
    </row>
    <row r="168" spans="1:10" s="13" customFormat="1" ht="30" x14ac:dyDescent="0.2">
      <c r="A168" s="11">
        <v>162</v>
      </c>
      <c r="B168" s="14" t="s">
        <v>793</v>
      </c>
      <c r="C168" s="15" t="s">
        <v>794</v>
      </c>
      <c r="D168" s="14" t="s">
        <v>13</v>
      </c>
      <c r="E168" s="15" t="s">
        <v>7</v>
      </c>
      <c r="F168" s="12" t="s">
        <v>795</v>
      </c>
      <c r="G168" s="14" t="s">
        <v>733</v>
      </c>
      <c r="H168" s="12" t="s">
        <v>734</v>
      </c>
      <c r="I168" s="15"/>
      <c r="J168" s="13" t="s">
        <v>810</v>
      </c>
    </row>
    <row r="169" spans="1:10" s="13" customFormat="1" ht="30" x14ac:dyDescent="0.2">
      <c r="A169" s="11">
        <v>163</v>
      </c>
      <c r="B169" s="11" t="s">
        <v>43</v>
      </c>
      <c r="C169" s="12" t="s">
        <v>44</v>
      </c>
      <c r="D169" s="11" t="s">
        <v>13</v>
      </c>
      <c r="E169" s="12" t="s">
        <v>7</v>
      </c>
      <c r="F169" s="12" t="s">
        <v>45</v>
      </c>
      <c r="G169" s="11" t="s">
        <v>46</v>
      </c>
      <c r="H169" s="12" t="s">
        <v>47</v>
      </c>
      <c r="I169" s="12"/>
      <c r="J169" s="13" t="str">
        <f>VLOOKUP(B169,[1]Sheet!$B$7:$B$160,1,0)</f>
        <v>1981488</v>
      </c>
    </row>
    <row r="170" spans="1:10" s="13" customFormat="1" ht="45" x14ac:dyDescent="0.2">
      <c r="A170" s="11">
        <v>164</v>
      </c>
      <c r="B170" s="11" t="s">
        <v>328</v>
      </c>
      <c r="C170" s="12" t="s">
        <v>329</v>
      </c>
      <c r="D170" s="11" t="s">
        <v>13</v>
      </c>
      <c r="E170" s="12" t="s">
        <v>7</v>
      </c>
      <c r="F170" s="12" t="s">
        <v>330</v>
      </c>
      <c r="G170" s="11" t="s">
        <v>326</v>
      </c>
      <c r="H170" s="12" t="s">
        <v>327</v>
      </c>
      <c r="I170" s="12"/>
      <c r="J170" s="13" t="str">
        <f>VLOOKUP(B170,[1]Sheet!$B$7:$B$160,1,0)</f>
        <v>1981497</v>
      </c>
    </row>
    <row r="171" spans="1:10" s="13" customFormat="1" ht="45" x14ac:dyDescent="0.2">
      <c r="A171" s="11">
        <v>165</v>
      </c>
      <c r="B171" s="11" t="s">
        <v>179</v>
      </c>
      <c r="C171" s="12" t="s">
        <v>180</v>
      </c>
      <c r="D171" s="11" t="s">
        <v>13</v>
      </c>
      <c r="E171" s="12" t="s">
        <v>7</v>
      </c>
      <c r="F171" s="12" t="s">
        <v>181</v>
      </c>
      <c r="G171" s="11" t="s">
        <v>122</v>
      </c>
      <c r="H171" s="12" t="s">
        <v>123</v>
      </c>
      <c r="I171" s="12"/>
      <c r="J171" s="13" t="str">
        <f>VLOOKUP(B171,[1]Sheet!$B$7:$B$160,1,0)</f>
        <v>1981498</v>
      </c>
    </row>
    <row r="172" spans="1:10" s="13" customFormat="1" ht="45" x14ac:dyDescent="0.2">
      <c r="A172" s="11">
        <v>166</v>
      </c>
      <c r="B172" s="11" t="s">
        <v>201</v>
      </c>
      <c r="C172" s="12" t="s">
        <v>202</v>
      </c>
      <c r="D172" s="11" t="s">
        <v>13</v>
      </c>
      <c r="E172" s="12" t="s">
        <v>7</v>
      </c>
      <c r="F172" s="12" t="s">
        <v>203</v>
      </c>
      <c r="G172" s="11" t="s">
        <v>199</v>
      </c>
      <c r="H172" s="12" t="s">
        <v>200</v>
      </c>
      <c r="I172" s="12"/>
      <c r="J172" s="13" t="str">
        <f>VLOOKUP(B172,[1]Sheet!$B$7:$B$160,1,0)</f>
        <v>1981499</v>
      </c>
    </row>
    <row r="173" spans="1:10" s="13" customFormat="1" ht="45" x14ac:dyDescent="0.2">
      <c r="A173" s="11">
        <v>167</v>
      </c>
      <c r="B173" s="11" t="s">
        <v>350</v>
      </c>
      <c r="C173" s="12" t="s">
        <v>351</v>
      </c>
      <c r="D173" s="11" t="s">
        <v>13</v>
      </c>
      <c r="E173" s="12" t="s">
        <v>7</v>
      </c>
      <c r="F173" s="12" t="s">
        <v>352</v>
      </c>
      <c r="G173" s="11" t="s">
        <v>287</v>
      </c>
      <c r="H173" s="12" t="s">
        <v>288</v>
      </c>
      <c r="I173" s="12"/>
      <c r="J173" s="13" t="str">
        <f>VLOOKUP(B173,[1]Sheet!$B$7:$B$160,1,0)</f>
        <v>1991404</v>
      </c>
    </row>
    <row r="174" spans="1:10" s="13" customFormat="1" ht="45" x14ac:dyDescent="0.2">
      <c r="A174" s="11">
        <v>168</v>
      </c>
      <c r="B174" s="11" t="s">
        <v>17</v>
      </c>
      <c r="C174" s="12" t="s">
        <v>18</v>
      </c>
      <c r="D174" s="11" t="s">
        <v>13</v>
      </c>
      <c r="E174" s="12" t="s">
        <v>7</v>
      </c>
      <c r="F174" s="12" t="s">
        <v>19</v>
      </c>
      <c r="G174" s="11" t="s">
        <v>20</v>
      </c>
      <c r="H174" s="12" t="s">
        <v>21</v>
      </c>
      <c r="I174" s="12"/>
      <c r="J174" s="13" t="str">
        <f>VLOOKUP(B174,[1]Sheet!$B$7:$B$160,1,0)</f>
        <v>1991406</v>
      </c>
    </row>
    <row r="175" spans="1:10" s="13" customFormat="1" ht="30" x14ac:dyDescent="0.2">
      <c r="A175" s="11">
        <v>169</v>
      </c>
      <c r="B175" s="11" t="s">
        <v>303</v>
      </c>
      <c r="C175" s="12" t="s">
        <v>304</v>
      </c>
      <c r="D175" s="11" t="s">
        <v>13</v>
      </c>
      <c r="E175" s="12" t="s">
        <v>7</v>
      </c>
      <c r="F175" s="12" t="s">
        <v>305</v>
      </c>
      <c r="G175" s="11" t="s">
        <v>306</v>
      </c>
      <c r="H175" s="12" t="s">
        <v>307</v>
      </c>
      <c r="I175" s="12"/>
      <c r="J175" s="13" t="str">
        <f>VLOOKUP(B175,[1]Sheet!$B$7:$B$160,1,0)</f>
        <v>1991409</v>
      </c>
    </row>
    <row r="176" spans="1:10" s="13" customFormat="1" ht="30" x14ac:dyDescent="0.2">
      <c r="A176" s="11">
        <v>170</v>
      </c>
      <c r="B176" s="11" t="s">
        <v>124</v>
      </c>
      <c r="C176" s="12" t="s">
        <v>125</v>
      </c>
      <c r="D176" s="11" t="s">
        <v>13</v>
      </c>
      <c r="E176" s="12" t="s">
        <v>7</v>
      </c>
      <c r="F176" s="12" t="s">
        <v>126</v>
      </c>
      <c r="G176" s="11" t="s">
        <v>127</v>
      </c>
      <c r="H176" s="12" t="s">
        <v>128</v>
      </c>
      <c r="I176" s="12"/>
      <c r="J176" s="13" t="str">
        <f>VLOOKUP(B176,[1]Sheet!$B$7:$B$160,1,0)</f>
        <v>1991410</v>
      </c>
    </row>
    <row r="177" spans="1:10" s="13" customFormat="1" ht="45" x14ac:dyDescent="0.2">
      <c r="A177" s="11">
        <v>171</v>
      </c>
      <c r="B177" s="11" t="s">
        <v>30</v>
      </c>
      <c r="C177" s="12" t="s">
        <v>31</v>
      </c>
      <c r="D177" s="11" t="s">
        <v>13</v>
      </c>
      <c r="E177" s="12" t="s">
        <v>7</v>
      </c>
      <c r="F177" s="12" t="s">
        <v>32</v>
      </c>
      <c r="G177" s="11" t="s">
        <v>33</v>
      </c>
      <c r="H177" s="12" t="s">
        <v>34</v>
      </c>
      <c r="I177" s="12"/>
      <c r="J177" s="13" t="str">
        <f>VLOOKUP(B177,[1]Sheet!$B$7:$B$160,1,0)</f>
        <v>1991417</v>
      </c>
    </row>
    <row r="178" spans="1:10" s="13" customFormat="1" ht="45" x14ac:dyDescent="0.2">
      <c r="A178" s="11">
        <v>172</v>
      </c>
      <c r="B178" s="11" t="s">
        <v>233</v>
      </c>
      <c r="C178" s="12" t="s">
        <v>234</v>
      </c>
      <c r="D178" s="11" t="s">
        <v>13</v>
      </c>
      <c r="E178" s="12" t="s">
        <v>7</v>
      </c>
      <c r="F178" s="12" t="s">
        <v>235</v>
      </c>
      <c r="G178" s="11" t="s">
        <v>207</v>
      </c>
      <c r="H178" s="12" t="s">
        <v>208</v>
      </c>
      <c r="I178" s="12"/>
      <c r="J178" s="13" t="str">
        <f>VLOOKUP(B178,[1]Sheet!$B$7:$B$160,1,0)</f>
        <v>1991418</v>
      </c>
    </row>
    <row r="179" spans="1:10" s="13" customFormat="1" ht="45" x14ac:dyDescent="0.2">
      <c r="A179" s="11">
        <v>173</v>
      </c>
      <c r="B179" s="11" t="s">
        <v>141</v>
      </c>
      <c r="C179" s="12" t="s">
        <v>142</v>
      </c>
      <c r="D179" s="11" t="s">
        <v>13</v>
      </c>
      <c r="E179" s="12" t="s">
        <v>7</v>
      </c>
      <c r="F179" s="12" t="s">
        <v>143</v>
      </c>
      <c r="G179" s="11" t="s">
        <v>144</v>
      </c>
      <c r="H179" s="12" t="s">
        <v>145</v>
      </c>
      <c r="I179" s="12"/>
      <c r="J179" s="13" t="str">
        <f>VLOOKUP(B179,[1]Sheet!$B$7:$B$160,1,0)</f>
        <v>1991431</v>
      </c>
    </row>
    <row r="180" spans="1:10" s="13" customFormat="1" ht="45" x14ac:dyDescent="0.2">
      <c r="A180" s="11">
        <v>174</v>
      </c>
      <c r="B180" s="14" t="s">
        <v>805</v>
      </c>
      <c r="C180" s="15" t="s">
        <v>806</v>
      </c>
      <c r="D180" s="14" t="s">
        <v>13</v>
      </c>
      <c r="E180" s="15" t="s">
        <v>7</v>
      </c>
      <c r="F180" s="12" t="s">
        <v>807</v>
      </c>
      <c r="G180" s="14" t="s">
        <v>783</v>
      </c>
      <c r="H180" s="12" t="s">
        <v>784</v>
      </c>
      <c r="I180" s="15"/>
      <c r="J180" s="13" t="s">
        <v>810</v>
      </c>
    </row>
    <row r="181" spans="1:10" s="13" customFormat="1" ht="45" x14ac:dyDescent="0.2">
      <c r="A181" s="11">
        <v>175</v>
      </c>
      <c r="B181" s="11" t="s">
        <v>261</v>
      </c>
      <c r="C181" s="12" t="s">
        <v>262</v>
      </c>
      <c r="D181" s="11" t="s">
        <v>13</v>
      </c>
      <c r="E181" s="12" t="s">
        <v>7</v>
      </c>
      <c r="F181" s="12" t="s">
        <v>263</v>
      </c>
      <c r="G181" s="11" t="s">
        <v>226</v>
      </c>
      <c r="H181" s="12" t="s">
        <v>227</v>
      </c>
      <c r="I181" s="12"/>
      <c r="J181" s="13" t="str">
        <f>VLOOKUP(B181,[1]Sheet!$B$7:$B$160,1,0)</f>
        <v>1991436</v>
      </c>
    </row>
    <row r="182" spans="1:10" s="13" customFormat="1" ht="45" x14ac:dyDescent="0.2">
      <c r="A182" s="11">
        <v>176</v>
      </c>
      <c r="B182" s="11" t="s">
        <v>278</v>
      </c>
      <c r="C182" s="12" t="s">
        <v>279</v>
      </c>
      <c r="D182" s="11" t="s">
        <v>13</v>
      </c>
      <c r="E182" s="12" t="s">
        <v>7</v>
      </c>
      <c r="F182" s="12" t="s">
        <v>280</v>
      </c>
      <c r="G182" s="11" t="s">
        <v>273</v>
      </c>
      <c r="H182" s="12" t="s">
        <v>274</v>
      </c>
      <c r="I182" s="12"/>
      <c r="J182" s="13" t="str">
        <f>VLOOKUP(B182,[1]Sheet!$B$7:$B$160,1,0)</f>
        <v>1991440</v>
      </c>
    </row>
    <row r="183" spans="1:10" s="13" customFormat="1" ht="30" x14ac:dyDescent="0.2">
      <c r="A183" s="11">
        <v>177</v>
      </c>
      <c r="B183" s="14" t="s">
        <v>796</v>
      </c>
      <c r="C183" s="15" t="s">
        <v>797</v>
      </c>
      <c r="D183" s="14" t="s">
        <v>13</v>
      </c>
      <c r="E183" s="15" t="s">
        <v>7</v>
      </c>
      <c r="F183" s="12" t="s">
        <v>798</v>
      </c>
      <c r="G183" s="14" t="s">
        <v>738</v>
      </c>
      <c r="H183" s="12" t="s">
        <v>739</v>
      </c>
      <c r="I183" s="15"/>
      <c r="J183" s="13" t="s">
        <v>810</v>
      </c>
    </row>
    <row r="184" spans="1:10" s="13" customFormat="1" ht="30" x14ac:dyDescent="0.2">
      <c r="A184" s="11">
        <v>178</v>
      </c>
      <c r="B184" s="11" t="s">
        <v>314</v>
      </c>
      <c r="C184" s="12" t="s">
        <v>315</v>
      </c>
      <c r="D184" s="11" t="s">
        <v>13</v>
      </c>
      <c r="E184" s="12" t="s">
        <v>7</v>
      </c>
      <c r="F184" s="12" t="s">
        <v>316</v>
      </c>
      <c r="G184" s="11" t="s">
        <v>80</v>
      </c>
      <c r="H184" s="12" t="s">
        <v>81</v>
      </c>
      <c r="I184" s="12"/>
      <c r="J184" s="13" t="str">
        <f>VLOOKUP(B184,[1]Sheet!$B$7:$B$160,1,0)</f>
        <v>1991444</v>
      </c>
    </row>
    <row r="185" spans="1:10" s="13" customFormat="1" ht="30" x14ac:dyDescent="0.2">
      <c r="A185" s="11">
        <v>179</v>
      </c>
      <c r="B185" s="11" t="s">
        <v>51</v>
      </c>
      <c r="C185" s="12" t="s">
        <v>52</v>
      </c>
      <c r="D185" s="11" t="s">
        <v>13</v>
      </c>
      <c r="E185" s="12" t="s">
        <v>7</v>
      </c>
      <c r="F185" s="12" t="s">
        <v>53</v>
      </c>
      <c r="G185" s="11" t="s">
        <v>46</v>
      </c>
      <c r="H185" s="12" t="s">
        <v>47</v>
      </c>
      <c r="I185" s="12"/>
      <c r="J185" s="13" t="str">
        <f>VLOOKUP(B185,[1]Sheet!$B$7:$B$160,1,0)</f>
        <v>1991450</v>
      </c>
    </row>
    <row r="186" spans="1:10" s="13" customFormat="1" ht="45" x14ac:dyDescent="0.2">
      <c r="A186" s="11">
        <v>180</v>
      </c>
      <c r="B186" s="14" t="s">
        <v>799</v>
      </c>
      <c r="C186" s="15" t="s">
        <v>800</v>
      </c>
      <c r="D186" s="14" t="s">
        <v>13</v>
      </c>
      <c r="E186" s="15" t="s">
        <v>7</v>
      </c>
      <c r="F186" s="12" t="s">
        <v>801</v>
      </c>
      <c r="G186" s="14" t="s">
        <v>783</v>
      </c>
      <c r="H186" s="12" t="s">
        <v>784</v>
      </c>
      <c r="I186" s="15"/>
      <c r="J186" s="13" t="s">
        <v>810</v>
      </c>
    </row>
    <row r="187" spans="1:10" s="13" customFormat="1" ht="45" x14ac:dyDescent="0.2">
      <c r="A187" s="11">
        <v>181</v>
      </c>
      <c r="B187" s="11" t="s">
        <v>119</v>
      </c>
      <c r="C187" s="12" t="s">
        <v>120</v>
      </c>
      <c r="D187" s="11" t="s">
        <v>13</v>
      </c>
      <c r="E187" s="12" t="s">
        <v>7</v>
      </c>
      <c r="F187" s="12" t="s">
        <v>121</v>
      </c>
      <c r="G187" s="11" t="s">
        <v>122</v>
      </c>
      <c r="H187" s="12" t="s">
        <v>123</v>
      </c>
      <c r="I187" s="12"/>
      <c r="J187" s="13" t="str">
        <f>VLOOKUP(B187,[1]Sheet!$B$7:$B$160,1,0)</f>
        <v>1991452</v>
      </c>
    </row>
    <row r="188" spans="1:10" s="13" customFormat="1" ht="45" x14ac:dyDescent="0.2">
      <c r="A188" s="11">
        <v>182</v>
      </c>
      <c r="B188" s="11" t="s">
        <v>323</v>
      </c>
      <c r="C188" s="12" t="s">
        <v>324</v>
      </c>
      <c r="D188" s="11" t="s">
        <v>13</v>
      </c>
      <c r="E188" s="12" t="s">
        <v>7</v>
      </c>
      <c r="F188" s="12" t="s">
        <v>325</v>
      </c>
      <c r="G188" s="11" t="s">
        <v>326</v>
      </c>
      <c r="H188" s="12" t="s">
        <v>327</v>
      </c>
      <c r="I188" s="12"/>
      <c r="J188" s="13" t="str">
        <f>VLOOKUP(B188,[1]Sheet!$B$7:$B$160,1,0)</f>
        <v>1991453</v>
      </c>
    </row>
    <row r="189" spans="1:10" s="13" customFormat="1" ht="45" x14ac:dyDescent="0.2">
      <c r="A189" s="11">
        <v>183</v>
      </c>
      <c r="B189" s="11" t="s">
        <v>85</v>
      </c>
      <c r="C189" s="12" t="s">
        <v>86</v>
      </c>
      <c r="D189" s="11" t="s">
        <v>13</v>
      </c>
      <c r="E189" s="12" t="s">
        <v>7</v>
      </c>
      <c r="F189" s="12" t="s">
        <v>87</v>
      </c>
      <c r="G189" s="11" t="s">
        <v>9</v>
      </c>
      <c r="H189" s="12" t="s">
        <v>10</v>
      </c>
      <c r="I189" s="12"/>
      <c r="J189" s="13" t="str">
        <f>VLOOKUP(B189,[1]Sheet!$B$7:$B$160,1,0)</f>
        <v>1991455</v>
      </c>
    </row>
    <row r="190" spans="1:10" s="13" customFormat="1" ht="30" x14ac:dyDescent="0.2">
      <c r="A190" s="11">
        <v>184</v>
      </c>
      <c r="B190" s="11" t="s">
        <v>11</v>
      </c>
      <c r="C190" s="12" t="s">
        <v>12</v>
      </c>
      <c r="D190" s="11" t="s">
        <v>13</v>
      </c>
      <c r="E190" s="12" t="s">
        <v>7</v>
      </c>
      <c r="F190" s="12" t="s">
        <v>14</v>
      </c>
      <c r="G190" s="11" t="s">
        <v>15</v>
      </c>
      <c r="H190" s="12" t="s">
        <v>16</v>
      </c>
      <c r="I190" s="12"/>
      <c r="J190" s="13" t="str">
        <f>VLOOKUP(B190,[1]Sheet!$B$7:$B$160,1,0)</f>
        <v>1991457</v>
      </c>
    </row>
    <row r="191" spans="1:10" s="13" customFormat="1" ht="45" x14ac:dyDescent="0.2">
      <c r="A191" s="11">
        <v>185</v>
      </c>
      <c r="B191" s="11" t="s">
        <v>292</v>
      </c>
      <c r="C191" s="12" t="s">
        <v>293</v>
      </c>
      <c r="D191" s="11" t="s">
        <v>13</v>
      </c>
      <c r="E191" s="12" t="s">
        <v>7</v>
      </c>
      <c r="F191" s="12" t="s">
        <v>294</v>
      </c>
      <c r="G191" s="11" t="s">
        <v>295</v>
      </c>
      <c r="H191" s="12" t="s">
        <v>296</v>
      </c>
      <c r="I191" s="12"/>
      <c r="J191" s="13" t="str">
        <f>VLOOKUP(B191,[1]Sheet!$B$7:$B$160,1,0)</f>
        <v>1991460</v>
      </c>
    </row>
    <row r="192" spans="1:10" s="13" customFormat="1" ht="45" x14ac:dyDescent="0.2">
      <c r="A192" s="11">
        <v>186</v>
      </c>
      <c r="B192" s="16" t="s">
        <v>670</v>
      </c>
      <c r="C192" s="17" t="s">
        <v>671</v>
      </c>
      <c r="D192" s="16" t="s">
        <v>672</v>
      </c>
      <c r="E192" s="17" t="s">
        <v>673</v>
      </c>
      <c r="F192" s="17" t="s">
        <v>674</v>
      </c>
      <c r="G192" s="16" t="s">
        <v>675</v>
      </c>
      <c r="H192" s="17" t="s">
        <v>676</v>
      </c>
      <c r="I192" s="15"/>
      <c r="J192" s="13" t="s">
        <v>810</v>
      </c>
    </row>
    <row r="193" spans="1:10" s="13" customFormat="1" ht="30" x14ac:dyDescent="0.2">
      <c r="A193" s="11">
        <v>187</v>
      </c>
      <c r="B193" s="11" t="s">
        <v>607</v>
      </c>
      <c r="C193" s="12" t="s">
        <v>608</v>
      </c>
      <c r="D193" s="11" t="s">
        <v>594</v>
      </c>
      <c r="E193" s="12" t="s">
        <v>407</v>
      </c>
      <c r="F193" s="12" t="s">
        <v>609</v>
      </c>
      <c r="G193" s="11" t="s">
        <v>602</v>
      </c>
      <c r="H193" s="12" t="s">
        <v>603</v>
      </c>
      <c r="I193" s="12"/>
      <c r="J193" s="13" t="str">
        <f>VLOOKUP(B193,[1]Sheet!$B$7:$B$160,1,0)</f>
        <v>1880814</v>
      </c>
    </row>
    <row r="194" spans="1:10" s="13" customFormat="1" ht="60" x14ac:dyDescent="0.2">
      <c r="A194" s="11">
        <v>188</v>
      </c>
      <c r="B194" s="11" t="s">
        <v>592</v>
      </c>
      <c r="C194" s="12" t="s">
        <v>593</v>
      </c>
      <c r="D194" s="11" t="s">
        <v>594</v>
      </c>
      <c r="E194" s="12" t="s">
        <v>407</v>
      </c>
      <c r="F194" s="12" t="s">
        <v>595</v>
      </c>
      <c r="G194" s="11" t="s">
        <v>596</v>
      </c>
      <c r="H194" s="12" t="s">
        <v>597</v>
      </c>
      <c r="I194" s="12"/>
      <c r="J194" s="13" t="str">
        <f>VLOOKUP(B194,[1]Sheet!$B$7:$B$160,1,0)</f>
        <v>1880815</v>
      </c>
    </row>
    <row r="195" spans="1:10" s="13" customFormat="1" ht="45" x14ac:dyDescent="0.2">
      <c r="A195" s="11">
        <v>189</v>
      </c>
      <c r="B195" s="11" t="s">
        <v>604</v>
      </c>
      <c r="C195" s="12" t="s">
        <v>605</v>
      </c>
      <c r="D195" s="11" t="s">
        <v>600</v>
      </c>
      <c r="E195" s="12" t="s">
        <v>407</v>
      </c>
      <c r="F195" s="12" t="s">
        <v>606</v>
      </c>
      <c r="G195" s="11" t="s">
        <v>602</v>
      </c>
      <c r="H195" s="12" t="s">
        <v>603</v>
      </c>
      <c r="I195" s="12"/>
      <c r="J195" s="13" t="str">
        <f>VLOOKUP(B195,[1]Sheet!$B$7:$B$160,1,0)</f>
        <v>1920804</v>
      </c>
    </row>
    <row r="196" spans="1:10" s="13" customFormat="1" ht="45" x14ac:dyDescent="0.2">
      <c r="A196" s="11">
        <v>190</v>
      </c>
      <c r="B196" s="11" t="s">
        <v>598</v>
      </c>
      <c r="C196" s="12" t="s">
        <v>599</v>
      </c>
      <c r="D196" s="11" t="s">
        <v>600</v>
      </c>
      <c r="E196" s="12" t="s">
        <v>407</v>
      </c>
      <c r="F196" s="12" t="s">
        <v>601</v>
      </c>
      <c r="G196" s="11" t="s">
        <v>602</v>
      </c>
      <c r="H196" s="12" t="s">
        <v>603</v>
      </c>
      <c r="I196" s="12"/>
      <c r="J196" s="13" t="str">
        <f>VLOOKUP(B196,[1]Sheet!$B$7:$B$160,1,0)</f>
        <v>1920806</v>
      </c>
    </row>
    <row r="197" spans="1:10" s="13" customFormat="1" ht="45" x14ac:dyDescent="0.2">
      <c r="A197" s="11">
        <v>191</v>
      </c>
      <c r="B197" s="14" t="s">
        <v>685</v>
      </c>
      <c r="C197" s="15" t="s">
        <v>686</v>
      </c>
      <c r="D197" s="14" t="s">
        <v>406</v>
      </c>
      <c r="E197" s="15" t="s">
        <v>407</v>
      </c>
      <c r="F197" s="12" t="s">
        <v>687</v>
      </c>
      <c r="G197" s="14" t="s">
        <v>680</v>
      </c>
      <c r="H197" s="12" t="s">
        <v>681</v>
      </c>
      <c r="I197" s="12" t="s">
        <v>633</v>
      </c>
      <c r="J197" s="13" t="s">
        <v>810</v>
      </c>
    </row>
    <row r="198" spans="1:10" s="13" customFormat="1" ht="60" x14ac:dyDescent="0.2">
      <c r="A198" s="11">
        <v>192</v>
      </c>
      <c r="B198" s="11" t="s">
        <v>404</v>
      </c>
      <c r="C198" s="12" t="s">
        <v>405</v>
      </c>
      <c r="D198" s="11" t="s">
        <v>406</v>
      </c>
      <c r="E198" s="12" t="s">
        <v>407</v>
      </c>
      <c r="F198" s="12" t="s">
        <v>408</v>
      </c>
      <c r="G198" s="11" t="s">
        <v>409</v>
      </c>
      <c r="H198" s="12" t="s">
        <v>410</v>
      </c>
      <c r="I198" s="12" t="s">
        <v>633</v>
      </c>
      <c r="J198" s="13" t="str">
        <f>VLOOKUP(B198,[1]Sheet!$B$7:$B$160,1,0)</f>
        <v>1980811</v>
      </c>
    </row>
    <row r="199" spans="1:10" s="13" customFormat="1" ht="45" x14ac:dyDescent="0.2">
      <c r="A199" s="11">
        <v>193</v>
      </c>
      <c r="B199" s="11" t="s">
        <v>414</v>
      </c>
      <c r="C199" s="12" t="s">
        <v>415</v>
      </c>
      <c r="D199" s="11" t="s">
        <v>406</v>
      </c>
      <c r="E199" s="12" t="s">
        <v>407</v>
      </c>
      <c r="F199" s="12" t="s">
        <v>416</v>
      </c>
      <c r="G199" s="11" t="s">
        <v>417</v>
      </c>
      <c r="H199" s="12" t="s">
        <v>418</v>
      </c>
      <c r="I199" s="12" t="s">
        <v>633</v>
      </c>
      <c r="J199" s="13" t="str">
        <f>VLOOKUP(B199,[1]Sheet!$B$7:$B$160,1,0)</f>
        <v>1980814</v>
      </c>
    </row>
    <row r="200" spans="1:10" s="13" customFormat="1" ht="30" x14ac:dyDescent="0.2">
      <c r="A200" s="11">
        <v>194</v>
      </c>
      <c r="B200" s="11" t="s">
        <v>419</v>
      </c>
      <c r="C200" s="12" t="s">
        <v>420</v>
      </c>
      <c r="D200" s="11" t="s">
        <v>406</v>
      </c>
      <c r="E200" s="12" t="s">
        <v>407</v>
      </c>
      <c r="F200" s="12" t="s">
        <v>421</v>
      </c>
      <c r="G200" s="11" t="s">
        <v>422</v>
      </c>
      <c r="H200" s="12" t="s">
        <v>423</v>
      </c>
      <c r="I200" s="12" t="s">
        <v>633</v>
      </c>
      <c r="J200" s="13" t="str">
        <f>VLOOKUP(B200,[1]Sheet!$B$7:$B$160,1,0)</f>
        <v>1980820</v>
      </c>
    </row>
    <row r="201" spans="1:10" s="13" customFormat="1" ht="45" x14ac:dyDescent="0.2">
      <c r="A201" s="11">
        <v>195</v>
      </c>
      <c r="B201" s="14" t="s">
        <v>677</v>
      </c>
      <c r="C201" s="15" t="s">
        <v>678</v>
      </c>
      <c r="D201" s="14" t="s">
        <v>406</v>
      </c>
      <c r="E201" s="15" t="s">
        <v>407</v>
      </c>
      <c r="F201" s="12" t="s">
        <v>679</v>
      </c>
      <c r="G201" s="14" t="s">
        <v>680</v>
      </c>
      <c r="H201" s="12" t="s">
        <v>681</v>
      </c>
      <c r="I201" s="12" t="s">
        <v>633</v>
      </c>
      <c r="J201" s="13" t="s">
        <v>810</v>
      </c>
    </row>
    <row r="202" spans="1:10" s="13" customFormat="1" ht="45" x14ac:dyDescent="0.2">
      <c r="A202" s="11">
        <v>196</v>
      </c>
      <c r="B202" s="14" t="s">
        <v>682</v>
      </c>
      <c r="C202" s="15" t="s">
        <v>683</v>
      </c>
      <c r="D202" s="14" t="s">
        <v>406</v>
      </c>
      <c r="E202" s="15" t="s">
        <v>407</v>
      </c>
      <c r="F202" s="12" t="s">
        <v>684</v>
      </c>
      <c r="G202" s="14" t="s">
        <v>680</v>
      </c>
      <c r="H202" s="12" t="s">
        <v>681</v>
      </c>
      <c r="I202" s="12" t="s">
        <v>633</v>
      </c>
      <c r="J202" s="13" t="s">
        <v>810</v>
      </c>
    </row>
    <row r="203" spans="1:10" s="13" customFormat="1" ht="60" x14ac:dyDescent="0.2">
      <c r="A203" s="11">
        <v>197</v>
      </c>
      <c r="B203" s="11" t="s">
        <v>411</v>
      </c>
      <c r="C203" s="12" t="s">
        <v>412</v>
      </c>
      <c r="D203" s="11" t="s">
        <v>406</v>
      </c>
      <c r="E203" s="12" t="s">
        <v>407</v>
      </c>
      <c r="F203" s="12" t="s">
        <v>413</v>
      </c>
      <c r="G203" s="11" t="s">
        <v>409</v>
      </c>
      <c r="H203" s="12" t="s">
        <v>410</v>
      </c>
      <c r="I203" s="12" t="s">
        <v>633</v>
      </c>
      <c r="J203" s="13" t="str">
        <f>VLOOKUP(B203,[1]Sheet!$B$7:$B$160,1,0)</f>
        <v>1980831</v>
      </c>
    </row>
    <row r="204" spans="1:10" s="13" customFormat="1" ht="30" x14ac:dyDescent="0.2">
      <c r="A204" s="11">
        <v>198</v>
      </c>
      <c r="B204" s="11" t="s">
        <v>427</v>
      </c>
      <c r="C204" s="12" t="s">
        <v>428</v>
      </c>
      <c r="D204" s="11" t="s">
        <v>406</v>
      </c>
      <c r="E204" s="12" t="s">
        <v>407</v>
      </c>
      <c r="F204" s="12" t="s">
        <v>429</v>
      </c>
      <c r="G204" s="11" t="s">
        <v>430</v>
      </c>
      <c r="H204" s="12" t="s">
        <v>431</v>
      </c>
      <c r="I204" s="12" t="s">
        <v>633</v>
      </c>
      <c r="J204" s="13" t="str">
        <f>VLOOKUP(B204,[1]Sheet!$B$7:$B$160,1,0)</f>
        <v>1980834</v>
      </c>
    </row>
    <row r="205" spans="1:10" s="13" customFormat="1" ht="30" x14ac:dyDescent="0.2">
      <c r="A205" s="11">
        <v>199</v>
      </c>
      <c r="B205" s="11" t="s">
        <v>424</v>
      </c>
      <c r="C205" s="12" t="s">
        <v>425</v>
      </c>
      <c r="D205" s="11" t="s">
        <v>406</v>
      </c>
      <c r="E205" s="12" t="s">
        <v>407</v>
      </c>
      <c r="F205" s="12" t="s">
        <v>426</v>
      </c>
      <c r="G205" s="11" t="s">
        <v>422</v>
      </c>
      <c r="H205" s="12" t="s">
        <v>423</v>
      </c>
      <c r="I205" s="12" t="s">
        <v>633</v>
      </c>
      <c r="J205" s="13" t="str">
        <f>VLOOKUP(B205,[1]Sheet!$B$7:$B$160,1,0)</f>
        <v>1980837</v>
      </c>
    </row>
    <row r="206" spans="1:10" s="13" customFormat="1" x14ac:dyDescent="0.2">
      <c r="A206" s="20" t="s">
        <v>812</v>
      </c>
      <c r="B206" s="20"/>
      <c r="C206" s="20"/>
      <c r="D206" s="4"/>
      <c r="F206" s="3"/>
      <c r="G206" s="21"/>
      <c r="H206" s="3"/>
    </row>
    <row r="207" spans="1:10" s="13" customFormat="1" x14ac:dyDescent="0.2">
      <c r="A207" s="21"/>
      <c r="B207" s="21"/>
      <c r="D207" s="4"/>
      <c r="F207" s="3"/>
      <c r="G207" s="21"/>
      <c r="H207" s="3"/>
    </row>
    <row r="208" spans="1:10" s="13" customFormat="1" x14ac:dyDescent="0.2">
      <c r="A208" s="21"/>
      <c r="B208" s="21"/>
      <c r="D208" s="4"/>
      <c r="F208" s="3"/>
      <c r="G208" s="21"/>
      <c r="H208" s="3"/>
    </row>
    <row r="209" spans="1:8" s="13" customFormat="1" x14ac:dyDescent="0.2">
      <c r="A209" s="21"/>
      <c r="B209" s="21"/>
      <c r="D209" s="4"/>
      <c r="F209" s="3"/>
      <c r="G209" s="21"/>
      <c r="H209" s="3"/>
    </row>
    <row r="210" spans="1:8" s="13" customFormat="1" x14ac:dyDescent="0.2">
      <c r="A210" s="21"/>
      <c r="B210" s="21"/>
      <c r="D210" s="4"/>
      <c r="F210" s="3"/>
      <c r="G210" s="21"/>
      <c r="H210" s="3"/>
    </row>
    <row r="211" spans="1:8" s="13" customFormat="1" x14ac:dyDescent="0.2">
      <c r="A211" s="21"/>
      <c r="B211" s="21"/>
      <c r="D211" s="4"/>
      <c r="F211" s="3"/>
      <c r="G211" s="21"/>
      <c r="H211" s="3"/>
    </row>
    <row r="212" spans="1:8" s="13" customFormat="1" x14ac:dyDescent="0.2">
      <c r="A212" s="21"/>
      <c r="B212" s="21"/>
      <c r="D212" s="4"/>
      <c r="F212" s="3"/>
      <c r="G212" s="21"/>
      <c r="H212" s="3"/>
    </row>
    <row r="213" spans="1:8" s="13" customFormat="1" x14ac:dyDescent="0.2">
      <c r="A213" s="21"/>
      <c r="B213" s="21"/>
      <c r="D213" s="4"/>
      <c r="F213" s="3"/>
      <c r="G213" s="21"/>
      <c r="H213" s="3"/>
    </row>
    <row r="214" spans="1:8" s="13" customFormat="1" x14ac:dyDescent="0.2">
      <c r="A214" s="21"/>
      <c r="B214" s="21"/>
      <c r="D214" s="4"/>
      <c r="F214" s="3"/>
      <c r="G214" s="21"/>
      <c r="H214" s="3"/>
    </row>
    <row r="215" spans="1:8" s="13" customFormat="1" x14ac:dyDescent="0.2">
      <c r="A215" s="21"/>
      <c r="B215" s="21"/>
      <c r="D215" s="4"/>
      <c r="F215" s="3"/>
      <c r="G215" s="21"/>
      <c r="H215" s="3"/>
    </row>
  </sheetData>
  <autoFilter ref="A6:P205"/>
  <sortState ref="B7:I205">
    <sortCondition ref="D7:D205"/>
    <sortCondition ref="B7:B205"/>
  </sortState>
  <mergeCells count="6">
    <mergeCell ref="A206:C206"/>
    <mergeCell ref="A1:D1"/>
    <mergeCell ref="A2:D2"/>
    <mergeCell ref="A3:D3"/>
    <mergeCell ref="A4:H4"/>
    <mergeCell ref="A5:H5"/>
  </mergeCells>
  <printOptions horizontalCentered="1"/>
  <pageMargins left="0" right="0" top="0.5" bottom="0.2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NGOC</dc:creator>
  <cp:keywords/>
  <dc:description/>
  <cp:lastModifiedBy>DELL</cp:lastModifiedBy>
  <dcterms:created xsi:type="dcterms:W3CDTF">2020-02-05T02:56:03Z</dcterms:created>
  <dcterms:modified xsi:type="dcterms:W3CDTF">2020-02-07T04:03:20Z</dcterms:modified>
  <cp:category/>
</cp:coreProperties>
</file>